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3020" windowHeight="7485"/>
  </bookViews>
  <sheets>
    <sheet name="Лист1" sheetId="1" r:id="rId1"/>
  </sheets>
  <definedNames>
    <definedName name="_xlnm.Print_Titles" localSheetId="0">Лист1!$A:$A,Лист1!$7:$10</definedName>
  </definedNames>
  <calcPr calcId="145621"/>
</workbook>
</file>

<file path=xl/calcChain.xml><?xml version="1.0" encoding="utf-8"?>
<calcChain xmlns="http://schemas.openxmlformats.org/spreadsheetml/2006/main">
  <c r="AR55" i="1" l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</calcChain>
</file>

<file path=xl/sharedStrings.xml><?xml version="1.0" encoding="utf-8"?>
<sst xmlns="http://schemas.openxmlformats.org/spreadsheetml/2006/main" count="166" uniqueCount="93">
  <si>
    <t>Показатели</t>
  </si>
  <si>
    <t>Единица измерения</t>
  </si>
  <si>
    <t>отчет</t>
  </si>
  <si>
    <t>прогноз</t>
  </si>
  <si>
    <t>5. Рынок товаров и услуг</t>
  </si>
  <si>
    <t>Индекс потребительских цен за период с начала года (на конец периода)</t>
  </si>
  <si>
    <t>% к соответствующему периоду предыдущего года</t>
  </si>
  <si>
    <t xml:space="preserve">Оборот розничной торговли </t>
  </si>
  <si>
    <t>млн. руб.</t>
  </si>
  <si>
    <t>Оборот розничной торговли</t>
  </si>
  <si>
    <t>% к предыдущему году
в сопоставимых ценах</t>
  </si>
  <si>
    <t xml:space="preserve">Объем платных услуг населению </t>
  </si>
  <si>
    <t>Объем платных услуг населению</t>
  </si>
  <si>
    <t>Фонд начисленной заработной платы всех работников</t>
  </si>
  <si>
    <t>оценка</t>
  </si>
  <si>
    <t xml:space="preserve">Численность постоянного населения (среднегодовая) </t>
  </si>
  <si>
    <t>тыс. человек</t>
  </si>
  <si>
    <t>Темпы роста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</si>
  <si>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</si>
  <si>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</si>
  <si>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</si>
  <si>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</si>
  <si>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                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</si>
  <si>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</si>
  <si>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</si>
  <si>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</si>
  <si>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</t>
  </si>
  <si>
    <t>2. Валовой региональный продукт</t>
  </si>
  <si>
    <t>Валовой региональный продукт (в основных ценах соответствующих лет), всего</t>
  </si>
  <si>
    <t>Индекс физического объема валового регионального продукта</t>
  </si>
  <si>
    <t>% к предыдущему году в сопоставимых ценах</t>
  </si>
  <si>
    <t>1.     Демографические показатели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</si>
  <si>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</si>
  <si>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силами, всего</t>
  </si>
  <si>
    <t>Индекс промышленного производства</t>
  </si>
  <si>
    <t>в том числе по видам экономической деятельности:</t>
  </si>
  <si>
    <t>3.1. Добыча полезных ископаемых</t>
  </si>
  <si>
    <t>Объем отгруженных товаров собственного производства, выполненных работ и услуг собственными силами – раздел С: Добыча полезных ископаемых</t>
  </si>
  <si>
    <t>Индекс производства – раздел С: Добыча полезных ископаемых</t>
  </si>
  <si>
    <t>3.2. Обрабатывающие производства</t>
  </si>
  <si>
    <t>Объем отгруженных товаров собственного производства, выполненных работ и услуг собственными силами – раздел D: Обрабатывающие производства</t>
  </si>
  <si>
    <t>Индекс производства – раздел D: Обрабатывающие производства</t>
  </si>
  <si>
    <t>Потребление электроэнергии</t>
  </si>
  <si>
    <t>млн. кВт. ч.</t>
  </si>
  <si>
    <t>4. Сельское хозяйство</t>
  </si>
  <si>
    <t>Продукция сельского                   хозяйства</t>
  </si>
  <si>
    <t>Индекс производства продукции сельского хозяйства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</si>
  <si>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</si>
  <si>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</si>
  <si>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</si>
  <si>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Ввод жилья</t>
  </si>
  <si>
    <t>тыс. кв. м. общей площади</t>
  </si>
  <si>
    <t xml:space="preserve">7. Денежные доходы и расходы населения </t>
  </si>
  <si>
    <t>% ко всему                        населению</t>
  </si>
  <si>
    <t>8. Труд и занятость</t>
  </si>
  <si>
    <t>Численность экономически активного населения</t>
  </si>
  <si>
    <t>Численность занятых в экономике (среднегодовая) (в методологии баланса трудовых ресурсов)</t>
  </si>
  <si>
    <t>Численность безработных, рассчитанная по методологии МОТ</t>
  </si>
  <si>
    <t>Уровень безработицы (по методологии МОТ)</t>
  </si>
  <si>
    <t>в % к занятым</t>
  </si>
  <si>
    <t>9. Тарифы</t>
  </si>
  <si>
    <t>Электроэнергия (индекс-дефлятор цен на электрическую энергию для населения)</t>
  </si>
  <si>
    <t>в % в среднем за год к предыдущему году</t>
  </si>
  <si>
    <t>Электроэнергия (индекс-дефлятор цен на электрическую энергию для бюджетных учреждений)</t>
  </si>
  <si>
    <t>Теплоснабжение (индекс-дефлятор цен на   услуги теплоснабжения)</t>
  </si>
  <si>
    <t>вариант 1</t>
  </si>
  <si>
    <t>вариант 2</t>
  </si>
  <si>
    <t>вариант 3</t>
  </si>
  <si>
    <t>3.4. Водоснабжение; водоотведение, организация сбора и утилизации отходов, деятельность по ликвидации загрязнений</t>
  </si>
  <si>
    <t>3.3.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</si>
  <si>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Обеспечение электрической энергией, газом и паром; кондиционирование воздуха</t>
  </si>
  <si>
    <t>Индекс производства – раздел Е: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</si>
  <si>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– раздел Е: Водоснабжение; водоотведение, организация сбора и утилизации отходов, деятельность по ликвидации загрязнений</t>
  </si>
  <si>
    <t>Индекс производства – раздел Е: Водоснабжение; водоотведение, организация сбора и утилизации отходов, деятельность по ликвидации загрязнений</t>
  </si>
  <si>
    <t xml:space="preserve">Численность населения с денежными доходами ниже величины  прожиточного минимума </t>
  </si>
  <si>
    <t xml:space="preserve">Показатели прогноза социально-экономического развития Забайкальского края на долгосрочный период 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</si>
  <si>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</si>
  <si>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</si>
  <si>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</si>
  <si>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</si>
  <si>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</si>
  <si>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</si>
  <si>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</si>
  <si>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</si>
  <si>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</si>
  <si>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</si>
  <si>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</si>
  <si>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</si>
  <si>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</si>
  <si>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</si>
  <si>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</si>
  <si>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</si>
  <si>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Водоснабжение и водоотведение (индекс-дефлятор цен на услуги водоснабжения и водоотведения)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</si>
</sst>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 vertical="center" wrapText="1" shrinkToFit="1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/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0" fillId="0" borderId="2" xfId="0" applyBorder="1"/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tabSelected="1" zoomScale="75" zoomScaleNormal="75" workbookViewId="0">
      <pane ySplit="1" topLeftCell="A20" activePane="bottomLeft" state="frozen"/>
      <selection pane="bottomLeft" activeCell="D73" sqref="D73"/>
    </sheetView>
  </sheetViews>
  <sheetFormatPr defaultRowHeight="15" x14ac:dyDescent="0.25"/>
  <cols>
    <col min="1" max="1" width="31.5703125" style="8" customWidth="1"/>
    <col min="2" max="2" width="22.5703125" customWidth="1"/>
    <col min="3" max="4" width="12.42578125" customWidth="1"/>
    <col min="5" max="7" width="12" customWidth="1"/>
    <col min="8" max="10" width="12.5703125" customWidth="1"/>
    <col min="11" max="13" width="12" style="9" customWidth="1"/>
    <col min="14" max="16" width="12.5703125" customWidth="1"/>
    <col min="17" max="19" width="11.5703125" customWidth="1"/>
    <col min="20" max="22" width="13" customWidth="1"/>
    <col min="23" max="25" width="12.42578125" customWidth="1"/>
    <col min="26" max="28" width="11.42578125" customWidth="1"/>
    <col min="29" max="31" width="12.42578125" customWidth="1"/>
    <col min="32" max="34" width="13.28515625" customWidth="1"/>
    <col min="35" max="40" width="11.5703125" customWidth="1"/>
    <col min="41" max="43" width="11.7109375" customWidth="1"/>
    <col min="44" max="44" width="11.42578125" customWidth="1"/>
  </cols>
  <sheetData>
    <row r="1" spans="1:45" s="77" customFormat="1" x14ac:dyDescent="0.25">
      <c r="A1" s="76"/>
      <c r="K1" s="78"/>
      <c r="L1" s="78"/>
      <c r="M1" s="78"/>
    </row>
    <row r="2" spans="1:45" s="77" customFormat="1" x14ac:dyDescent="0.25">
      <c r="A2" s="76"/>
      <c r="K2" s="78"/>
      <c r="L2" s="79"/>
      <c r="M2" s="97"/>
      <c r="N2" s="98"/>
      <c r="O2" s="98"/>
      <c r="AP2" s="22"/>
      <c r="AQ2" s="22"/>
      <c r="AR2" s="22"/>
    </row>
    <row r="3" spans="1:45" x14ac:dyDescent="0.25">
      <c r="L3" s="80"/>
      <c r="M3" s="98"/>
      <c r="N3" s="98"/>
      <c r="O3" s="98"/>
      <c r="AP3" s="55"/>
      <c r="AQ3" s="55"/>
      <c r="AR3" s="55"/>
    </row>
    <row r="4" spans="1:45" x14ac:dyDescent="0.25">
      <c r="A4" s="98" t="s">
        <v>75</v>
      </c>
      <c r="B4" s="98"/>
      <c r="C4" s="98"/>
      <c r="D4" s="98"/>
      <c r="E4" s="98"/>
      <c r="F4" s="98"/>
      <c r="G4" s="98"/>
      <c r="H4" s="98"/>
      <c r="I4" s="98"/>
      <c r="J4" s="98"/>
      <c r="K4" s="99"/>
      <c r="L4" s="99"/>
      <c r="M4" s="98"/>
      <c r="N4" s="98"/>
      <c r="O4" s="98"/>
      <c r="AP4" s="55"/>
      <c r="AQ4" s="55"/>
      <c r="AR4" s="55"/>
    </row>
    <row r="7" spans="1:45" x14ac:dyDescent="0.25">
      <c r="A7" s="100" t="s">
        <v>0</v>
      </c>
      <c r="B7" s="100" t="s">
        <v>1</v>
      </c>
      <c r="C7" s="1" t="s">
        <v>2</v>
      </c>
      <c r="D7" s="1" t="s">
        <v>2</v>
      </c>
      <c r="E7" s="1" t="s">
        <v>14</v>
      </c>
      <c r="F7" s="95" t="s">
        <v>3</v>
      </c>
      <c r="G7" s="96"/>
      <c r="H7" s="94"/>
      <c r="I7" s="95" t="s">
        <v>3</v>
      </c>
      <c r="J7" s="96"/>
      <c r="K7" s="94"/>
      <c r="L7" s="95" t="s">
        <v>3</v>
      </c>
      <c r="M7" s="96"/>
      <c r="N7" s="94"/>
      <c r="O7" s="95" t="s">
        <v>3</v>
      </c>
      <c r="P7" s="93"/>
      <c r="Q7" s="94"/>
      <c r="R7" s="92" t="s">
        <v>3</v>
      </c>
      <c r="S7" s="93"/>
      <c r="T7" s="94"/>
      <c r="U7" s="92" t="s">
        <v>3</v>
      </c>
      <c r="V7" s="93"/>
      <c r="W7" s="94"/>
      <c r="X7" s="92" t="s">
        <v>3</v>
      </c>
      <c r="Y7" s="93"/>
      <c r="Z7" s="94"/>
      <c r="AA7" s="92" t="s">
        <v>3</v>
      </c>
      <c r="AB7" s="93"/>
      <c r="AC7" s="94"/>
      <c r="AD7" s="92" t="s">
        <v>3</v>
      </c>
      <c r="AE7" s="93"/>
      <c r="AF7" s="94"/>
      <c r="AG7" s="92" t="s">
        <v>3</v>
      </c>
      <c r="AH7" s="93"/>
      <c r="AI7" s="94"/>
      <c r="AJ7" s="92" t="s">
        <v>3</v>
      </c>
      <c r="AK7" s="93"/>
      <c r="AL7" s="94"/>
      <c r="AM7" s="92" t="s">
        <v>3</v>
      </c>
      <c r="AN7" s="93"/>
      <c r="AO7" s="94"/>
      <c r="AP7" s="87" t="s">
        <v>3</v>
      </c>
      <c r="AQ7" s="88"/>
      <c r="AR7" s="88"/>
    </row>
    <row r="8" spans="1:45" x14ac:dyDescent="0.25">
      <c r="A8" s="105"/>
      <c r="B8" s="103"/>
      <c r="C8" s="100" t="s">
        <v>76</v>
      </c>
      <c r="D8" s="100" t="s">
        <v>77</v>
      </c>
      <c r="E8" s="100" t="s">
        <v>78</v>
      </c>
      <c r="F8" s="81" t="s">
        <v>79</v>
      </c>
      <c r="G8" s="89"/>
      <c r="H8" s="83"/>
      <c r="I8" s="90" t="s">
        <v>80</v>
      </c>
      <c r="J8" s="91"/>
      <c r="K8" s="83"/>
      <c r="L8" s="81" t="s">
        <v>81</v>
      </c>
      <c r="M8" s="89"/>
      <c r="N8" s="83"/>
      <c r="O8" s="81" t="s">
        <v>82</v>
      </c>
      <c r="P8" s="82"/>
      <c r="Q8" s="83"/>
      <c r="R8" s="81" t="s">
        <v>83</v>
      </c>
      <c r="S8" s="82"/>
      <c r="T8" s="83"/>
      <c r="U8" s="81" t="s">
        <v>84</v>
      </c>
      <c r="V8" s="82"/>
      <c r="W8" s="83"/>
      <c r="X8" s="81" t="s">
        <v>85</v>
      </c>
      <c r="Y8" s="82"/>
      <c r="Z8" s="83"/>
      <c r="AA8" s="81" t="s">
        <v>86</v>
      </c>
      <c r="AB8" s="82"/>
      <c r="AC8" s="83"/>
      <c r="AD8" s="81" t="s">
        <v>87</v>
      </c>
      <c r="AE8" s="82"/>
      <c r="AF8" s="83"/>
      <c r="AG8" s="81" t="s">
        <v>88</v>
      </c>
      <c r="AH8" s="82"/>
      <c r="AI8" s="83"/>
      <c r="AJ8" s="81" t="s">
        <v>89</v>
      </c>
      <c r="AK8" s="82"/>
      <c r="AL8" s="83"/>
      <c r="AM8" s="81" t="s">
        <v>90</v>
      </c>
      <c r="AN8" s="82"/>
      <c r="AO8" s="83"/>
      <c r="AP8" s="81" t="s">
        <v>91</v>
      </c>
      <c r="AQ8" s="82"/>
      <c r="AR8" s="83"/>
    </row>
    <row r="9" spans="1:45" x14ac:dyDescent="0.25">
      <c r="A9" s="105"/>
      <c r="B9" s="103"/>
      <c r="C9" s="101"/>
      <c r="D9" s="101"/>
      <c r="E9" s="101"/>
      <c r="F9" s="84"/>
      <c r="G9" s="85"/>
      <c r="H9" s="86"/>
      <c r="I9" s="84"/>
      <c r="J9" s="85"/>
      <c r="K9" s="86"/>
      <c r="L9" s="84"/>
      <c r="M9" s="85"/>
      <c r="N9" s="86"/>
      <c r="O9" s="84"/>
      <c r="P9" s="85"/>
      <c r="Q9" s="86"/>
      <c r="R9" s="84"/>
      <c r="S9" s="85"/>
      <c r="T9" s="86"/>
      <c r="U9" s="84"/>
      <c r="V9" s="85"/>
      <c r="W9" s="86"/>
      <c r="X9" s="84"/>
      <c r="Y9" s="85"/>
      <c r="Z9" s="86"/>
      <c r="AA9" s="84"/>
      <c r="AB9" s="85"/>
      <c r="AC9" s="86"/>
      <c r="AD9" s="84"/>
      <c r="AE9" s="85"/>
      <c r="AF9" s="86"/>
      <c r="AG9" s="84"/>
      <c r="AH9" s="85"/>
      <c r="AI9" s="86"/>
      <c r="AJ9" s="84"/>
      <c r="AK9" s="85"/>
      <c r="AL9" s="86"/>
      <c r="AM9" s="84"/>
      <c r="AN9" s="85"/>
      <c r="AO9" s="86"/>
      <c r="AP9" s="84"/>
      <c r="AQ9" s="85"/>
      <c r="AR9" s="86"/>
    </row>
    <row r="10" spans="1:45" x14ac:dyDescent="0.25">
      <c r="A10" s="102"/>
      <c r="B10" s="104"/>
      <c r="C10" s="102"/>
      <c r="D10" s="102"/>
      <c r="E10" s="102"/>
      <c r="F10" s="20" t="s">
        <v>65</v>
      </c>
      <c r="G10" s="20" t="s">
        <v>66</v>
      </c>
      <c r="H10" s="21" t="s">
        <v>67</v>
      </c>
      <c r="I10" s="20" t="s">
        <v>65</v>
      </c>
      <c r="J10" s="20" t="s">
        <v>66</v>
      </c>
      <c r="K10" s="21" t="s">
        <v>67</v>
      </c>
      <c r="L10" s="20" t="s">
        <v>65</v>
      </c>
      <c r="M10" s="20" t="s">
        <v>66</v>
      </c>
      <c r="N10" s="20" t="s">
        <v>67</v>
      </c>
      <c r="O10" s="21" t="s">
        <v>65</v>
      </c>
      <c r="P10" s="20" t="s">
        <v>66</v>
      </c>
      <c r="Q10" s="20" t="s">
        <v>67</v>
      </c>
      <c r="R10" s="21" t="s">
        <v>65</v>
      </c>
      <c r="S10" s="20" t="s">
        <v>66</v>
      </c>
      <c r="T10" s="20" t="s">
        <v>67</v>
      </c>
      <c r="U10" s="21" t="s">
        <v>65</v>
      </c>
      <c r="V10" s="20" t="s">
        <v>66</v>
      </c>
      <c r="W10" s="20" t="s">
        <v>67</v>
      </c>
      <c r="X10" s="21" t="s">
        <v>65</v>
      </c>
      <c r="Y10" s="20" t="s">
        <v>66</v>
      </c>
      <c r="Z10" s="20" t="s">
        <v>67</v>
      </c>
      <c r="AA10" s="21" t="s">
        <v>65</v>
      </c>
      <c r="AB10" s="20" t="s">
        <v>66</v>
      </c>
      <c r="AC10" s="20" t="s">
        <v>67</v>
      </c>
      <c r="AD10" s="21" t="s">
        <v>65</v>
      </c>
      <c r="AE10" s="20" t="s">
        <v>66</v>
      </c>
      <c r="AF10" s="20" t="s">
        <v>67</v>
      </c>
      <c r="AG10" s="21" t="s">
        <v>65</v>
      </c>
      <c r="AH10" s="20" t="s">
        <v>66</v>
      </c>
      <c r="AI10" s="20" t="s">
        <v>67</v>
      </c>
      <c r="AJ10" s="21" t="s">
        <v>65</v>
      </c>
      <c r="AK10" s="20" t="s">
        <v>66</v>
      </c>
      <c r="AL10" s="20" t="s">
        <v>67</v>
      </c>
      <c r="AM10" s="21" t="s">
        <v>65</v>
      </c>
      <c r="AN10" s="20" t="s">
        <v>66</v>
      </c>
      <c r="AO10" s="20" t="s">
        <v>67</v>
      </c>
      <c r="AP10" s="21" t="s">
        <v>65</v>
      </c>
      <c r="AQ10" s="20" t="s">
        <v>66</v>
      </c>
      <c r="AR10" s="20" t="s">
        <v>67</v>
      </c>
      <c r="AS10" s="22"/>
    </row>
    <row r="11" spans="1:45" x14ac:dyDescent="0.25">
      <c r="A11" s="10">
        <v>1</v>
      </c>
      <c r="B11" s="10">
        <v>2</v>
      </c>
      <c r="C11" s="1">
        <v>3</v>
      </c>
      <c r="D11" s="1">
        <v>4</v>
      </c>
      <c r="E11" s="1">
        <v>5</v>
      </c>
      <c r="F11" s="56">
        <v>6</v>
      </c>
      <c r="G11" s="56">
        <v>7</v>
      </c>
      <c r="H11" s="57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  <c r="P11" s="56">
        <v>16</v>
      </c>
      <c r="Q11" s="56">
        <v>17</v>
      </c>
      <c r="R11" s="56">
        <v>18</v>
      </c>
      <c r="S11" s="56">
        <v>19</v>
      </c>
      <c r="T11" s="56">
        <v>20</v>
      </c>
      <c r="U11" s="56">
        <v>21</v>
      </c>
      <c r="V11" s="56">
        <v>22</v>
      </c>
      <c r="W11" s="56">
        <v>23</v>
      </c>
      <c r="X11" s="56">
        <v>24</v>
      </c>
      <c r="Y11" s="56">
        <v>25</v>
      </c>
      <c r="Z11" s="56">
        <v>26</v>
      </c>
      <c r="AA11" s="56">
        <v>27</v>
      </c>
      <c r="AB11" s="56">
        <v>28</v>
      </c>
      <c r="AC11" s="56">
        <v>29</v>
      </c>
      <c r="AD11" s="56">
        <v>30</v>
      </c>
      <c r="AE11" s="56">
        <v>31</v>
      </c>
      <c r="AF11" s="56">
        <v>32</v>
      </c>
      <c r="AG11" s="56">
        <v>33</v>
      </c>
      <c r="AH11" s="56">
        <v>34</v>
      </c>
      <c r="AI11" s="56">
        <v>35</v>
      </c>
      <c r="AJ11" s="56">
        <v>36</v>
      </c>
      <c r="AK11" s="56">
        <v>37</v>
      </c>
      <c r="AL11" s="56">
        <v>38</v>
      </c>
      <c r="AM11" s="56">
        <v>39</v>
      </c>
      <c r="AN11" s="56">
        <v>40</v>
      </c>
      <c r="AO11" s="56">
        <v>41</v>
      </c>
      <c r="AP11" s="56">
        <v>42</v>
      </c>
      <c r="AQ11" s="56">
        <v>43</v>
      </c>
      <c r="AR11" s="56">
        <v>44</v>
      </c>
    </row>
    <row r="12" spans="1:45" x14ac:dyDescent="0.25">
      <c r="A12" s="12" t="s">
        <v>31</v>
      </c>
      <c r="B12" s="13"/>
      <c r="C12" s="11"/>
      <c r="D12" s="1"/>
      <c r="E12" s="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5" ht="25.5" x14ac:dyDescent="0.25">
      <c r="A13" s="7" t="s">
        <v>15</v>
      </c>
      <c r="B13" s="3" t="s">
        <v>16</v>
      </c>
      <c r="C13" s="24">
        <v>1085.2</v>
      </c>
      <c r="D13" s="24">
        <v>1081</v>
      </c>
      <c r="E13" s="24">
        <v>1077.3</v>
      </c>
      <c r="F13" s="58">
        <v>1072</v>
      </c>
      <c r="G13" s="58">
        <v>1073.7</v>
      </c>
      <c r="H13" s="58">
        <v>1073.9000000000001</v>
      </c>
      <c r="I13" s="58">
        <v>1067.5</v>
      </c>
      <c r="J13" s="58">
        <v>1070.2</v>
      </c>
      <c r="K13" s="58">
        <v>1070.4000000000001</v>
      </c>
      <c r="L13" s="58">
        <v>1063.0999999999999</v>
      </c>
      <c r="M13" s="58">
        <v>1066.9000000000001</v>
      </c>
      <c r="N13" s="58">
        <v>1067.2</v>
      </c>
      <c r="O13" s="58">
        <v>1058.6999999999998</v>
      </c>
      <c r="P13" s="58">
        <v>1065.2</v>
      </c>
      <c r="Q13" s="58">
        <v>1066.7</v>
      </c>
      <c r="R13" s="58">
        <v>1054.2999999999997</v>
      </c>
      <c r="S13" s="58">
        <v>1063.6000000000001</v>
      </c>
      <c r="T13" s="58">
        <v>1066.4000000000001</v>
      </c>
      <c r="U13" s="58">
        <v>1049.8999999999996</v>
      </c>
      <c r="V13" s="58">
        <v>1062.1000000000001</v>
      </c>
      <c r="W13" s="58">
        <v>1066.4000000000001</v>
      </c>
      <c r="X13" s="58">
        <v>1045.4999999999995</v>
      </c>
      <c r="Y13" s="58">
        <v>1060.7</v>
      </c>
      <c r="Z13" s="58">
        <v>1066.4000000000001</v>
      </c>
      <c r="AA13" s="58">
        <v>1041.0999999999995</v>
      </c>
      <c r="AB13" s="58">
        <v>1059.4000000000001</v>
      </c>
      <c r="AC13" s="58">
        <v>1066.4000000000001</v>
      </c>
      <c r="AD13" s="58">
        <v>1036.6999999999994</v>
      </c>
      <c r="AE13" s="58">
        <v>1058.1000000000001</v>
      </c>
      <c r="AF13" s="58">
        <v>1066.4000000000001</v>
      </c>
      <c r="AG13" s="58">
        <v>1032.2999999999993</v>
      </c>
      <c r="AH13" s="58">
        <v>1056.8000000000002</v>
      </c>
      <c r="AI13" s="58">
        <v>1066.4000000000001</v>
      </c>
      <c r="AJ13" s="58">
        <v>1027.8999999999992</v>
      </c>
      <c r="AK13" s="58">
        <v>1055.6000000000001</v>
      </c>
      <c r="AL13" s="58">
        <v>1066.4000000000001</v>
      </c>
      <c r="AM13" s="58">
        <v>1023.4999999999992</v>
      </c>
      <c r="AN13" s="58">
        <v>1054.4000000000001</v>
      </c>
      <c r="AO13" s="58">
        <v>1066.4000000000001</v>
      </c>
      <c r="AP13" s="58">
        <v>1019.1999999999992</v>
      </c>
      <c r="AQ13" s="58">
        <v>1053.3000000000002</v>
      </c>
      <c r="AR13" s="58">
        <v>1066.5</v>
      </c>
    </row>
    <row r="14" spans="1:45" x14ac:dyDescent="0.25">
      <c r="A14" s="7" t="s">
        <v>17</v>
      </c>
      <c r="B14" s="3" t="s">
        <v>18</v>
      </c>
      <c r="C14" s="24">
        <v>99.7</v>
      </c>
      <c r="D14" s="24">
        <v>99.6</v>
      </c>
      <c r="E14" s="24">
        <v>99.7</v>
      </c>
      <c r="F14" s="58">
        <v>99.5</v>
      </c>
      <c r="G14" s="58">
        <v>99.7</v>
      </c>
      <c r="H14" s="58">
        <v>99.7</v>
      </c>
      <c r="I14" s="58">
        <v>99.6</v>
      </c>
      <c r="J14" s="58">
        <v>99.7</v>
      </c>
      <c r="K14" s="58">
        <v>99.7</v>
      </c>
      <c r="L14" s="58">
        <v>99.6</v>
      </c>
      <c r="M14" s="58">
        <v>99.7</v>
      </c>
      <c r="N14" s="58">
        <v>99.7</v>
      </c>
      <c r="O14" s="58">
        <v>99.6</v>
      </c>
      <c r="P14" s="58">
        <v>99.8</v>
      </c>
      <c r="Q14" s="58">
        <v>100</v>
      </c>
      <c r="R14" s="58">
        <v>99.6</v>
      </c>
      <c r="S14" s="58">
        <v>99.8</v>
      </c>
      <c r="T14" s="58">
        <v>100</v>
      </c>
      <c r="U14" s="58">
        <v>99.6</v>
      </c>
      <c r="V14" s="58">
        <v>99.9</v>
      </c>
      <c r="W14" s="58">
        <v>100</v>
      </c>
      <c r="X14" s="58">
        <v>99.6</v>
      </c>
      <c r="Y14" s="58">
        <v>99.9</v>
      </c>
      <c r="Z14" s="58">
        <v>100</v>
      </c>
      <c r="AA14" s="58">
        <v>99.6</v>
      </c>
      <c r="AB14" s="58">
        <v>99.9</v>
      </c>
      <c r="AC14" s="58">
        <v>100</v>
      </c>
      <c r="AD14" s="58">
        <v>99.6</v>
      </c>
      <c r="AE14" s="58">
        <v>99.9</v>
      </c>
      <c r="AF14" s="58">
        <v>100</v>
      </c>
      <c r="AG14" s="58">
        <v>99.6</v>
      </c>
      <c r="AH14" s="58">
        <v>99.9</v>
      </c>
      <c r="AI14" s="58">
        <v>100</v>
      </c>
      <c r="AJ14" s="58">
        <v>99.6</v>
      </c>
      <c r="AK14" s="58">
        <v>99.9</v>
      </c>
      <c r="AL14" s="58">
        <v>100</v>
      </c>
      <c r="AM14" s="58">
        <v>99.6</v>
      </c>
      <c r="AN14" s="58">
        <v>99.9</v>
      </c>
      <c r="AO14" s="58">
        <v>100</v>
      </c>
      <c r="AP14" s="58">
        <v>99.6</v>
      </c>
      <c r="AQ14" s="58">
        <v>99.9</v>
      </c>
      <c r="AR14" s="58">
        <v>100</v>
      </c>
    </row>
    <row r="15" spans="1:45" ht="25.5" x14ac:dyDescent="0.25">
      <c r="A15" s="14" t="s">
        <v>19</v>
      </c>
      <c r="B15" s="6" t="s">
        <v>20</v>
      </c>
      <c r="C15" s="24">
        <v>15.4</v>
      </c>
      <c r="D15" s="24">
        <v>14.6</v>
      </c>
      <c r="E15" s="24">
        <v>14.1</v>
      </c>
      <c r="F15" s="58">
        <v>13.8</v>
      </c>
      <c r="G15" s="58">
        <v>13.9</v>
      </c>
      <c r="H15" s="58">
        <v>13.9</v>
      </c>
      <c r="I15" s="58">
        <v>13.6</v>
      </c>
      <c r="J15" s="58">
        <v>13.7</v>
      </c>
      <c r="K15" s="58">
        <v>13.7</v>
      </c>
      <c r="L15" s="58">
        <v>13.4</v>
      </c>
      <c r="M15" s="58">
        <v>13.5</v>
      </c>
      <c r="N15" s="58">
        <v>13.5</v>
      </c>
      <c r="O15" s="58">
        <v>13.2</v>
      </c>
      <c r="P15" s="58">
        <v>13.4</v>
      </c>
      <c r="Q15" s="58">
        <v>13.5</v>
      </c>
      <c r="R15" s="58">
        <v>13.1</v>
      </c>
      <c r="S15" s="58">
        <v>13.3</v>
      </c>
      <c r="T15" s="58">
        <v>13.5</v>
      </c>
      <c r="U15" s="58">
        <v>13</v>
      </c>
      <c r="V15" s="58">
        <v>13.2</v>
      </c>
      <c r="W15" s="58">
        <v>13.5</v>
      </c>
      <c r="X15" s="58">
        <v>12.9</v>
      </c>
      <c r="Y15" s="58">
        <v>13.1</v>
      </c>
      <c r="Z15" s="58">
        <v>13.5</v>
      </c>
      <c r="AA15" s="58">
        <v>12.9</v>
      </c>
      <c r="AB15" s="58">
        <v>13.1</v>
      </c>
      <c r="AC15" s="58">
        <v>13.5</v>
      </c>
      <c r="AD15" s="58">
        <v>12.8</v>
      </c>
      <c r="AE15" s="58">
        <v>13</v>
      </c>
      <c r="AF15" s="58">
        <v>13.5</v>
      </c>
      <c r="AG15" s="58">
        <v>12.7</v>
      </c>
      <c r="AH15" s="58">
        <v>12.9</v>
      </c>
      <c r="AI15" s="58">
        <v>13.4</v>
      </c>
      <c r="AJ15" s="58">
        <v>12.6</v>
      </c>
      <c r="AK15" s="58">
        <v>12.8</v>
      </c>
      <c r="AL15" s="58">
        <v>13.4</v>
      </c>
      <c r="AM15" s="58">
        <v>12.6</v>
      </c>
      <c r="AN15" s="58">
        <v>12.8</v>
      </c>
      <c r="AO15" s="58">
        <v>13.4</v>
      </c>
      <c r="AP15" s="58">
        <v>12.6</v>
      </c>
      <c r="AQ15" s="58">
        <v>12.8</v>
      </c>
      <c r="AR15" s="58">
        <v>13.4</v>
      </c>
    </row>
    <row r="16" spans="1:45" ht="27" customHeight="1" x14ac:dyDescent="0.25">
      <c r="A16" s="14" t="s">
        <v>21</v>
      </c>
      <c r="B16" s="6" t="s">
        <v>22</v>
      </c>
      <c r="C16" s="24">
        <v>12.9</v>
      </c>
      <c r="D16" s="24">
        <v>12.3</v>
      </c>
      <c r="E16" s="24">
        <v>12.3</v>
      </c>
      <c r="F16" s="58">
        <v>12.3</v>
      </c>
      <c r="G16" s="58">
        <v>12.3</v>
      </c>
      <c r="H16" s="58">
        <v>12.3</v>
      </c>
      <c r="I16" s="58">
        <v>12.3</v>
      </c>
      <c r="J16" s="58">
        <v>12.2</v>
      </c>
      <c r="K16" s="58">
        <v>12.2</v>
      </c>
      <c r="L16" s="58">
        <v>12.2</v>
      </c>
      <c r="M16" s="58">
        <v>12.1</v>
      </c>
      <c r="N16" s="58">
        <v>12.1</v>
      </c>
      <c r="O16" s="58">
        <v>12.2</v>
      </c>
      <c r="P16" s="58">
        <v>12.1</v>
      </c>
      <c r="Q16" s="58">
        <v>12</v>
      </c>
      <c r="R16" s="58">
        <v>12.2</v>
      </c>
      <c r="S16" s="58">
        <v>12.1</v>
      </c>
      <c r="T16" s="58">
        <v>12</v>
      </c>
      <c r="U16" s="58">
        <v>12.1</v>
      </c>
      <c r="V16" s="58">
        <v>12</v>
      </c>
      <c r="W16" s="58">
        <v>11.9</v>
      </c>
      <c r="X16" s="58">
        <v>12.1</v>
      </c>
      <c r="Y16" s="58">
        <v>12</v>
      </c>
      <c r="Z16" s="58">
        <v>11.9</v>
      </c>
      <c r="AA16" s="58">
        <v>12.1</v>
      </c>
      <c r="AB16" s="58">
        <v>12</v>
      </c>
      <c r="AC16" s="58">
        <v>11.9</v>
      </c>
      <c r="AD16" s="58">
        <v>12.1</v>
      </c>
      <c r="AE16" s="58">
        <v>12</v>
      </c>
      <c r="AF16" s="58">
        <v>11.9</v>
      </c>
      <c r="AG16" s="58">
        <v>12.1</v>
      </c>
      <c r="AH16" s="58">
        <v>12</v>
      </c>
      <c r="AI16" s="58">
        <v>11.9</v>
      </c>
      <c r="AJ16" s="58">
        <v>12</v>
      </c>
      <c r="AK16" s="58">
        <v>11.9</v>
      </c>
      <c r="AL16" s="58">
        <v>11.8</v>
      </c>
      <c r="AM16" s="58">
        <v>12</v>
      </c>
      <c r="AN16" s="58">
        <v>11.9</v>
      </c>
      <c r="AO16" s="58">
        <v>11.8</v>
      </c>
      <c r="AP16" s="58">
        <v>12</v>
      </c>
      <c r="AQ16" s="58">
        <v>11.9</v>
      </c>
      <c r="AR16" s="58">
        <v>11.8</v>
      </c>
    </row>
    <row r="17" spans="1:44" ht="25.5" x14ac:dyDescent="0.25">
      <c r="A17" s="14" t="s">
        <v>23</v>
      </c>
      <c r="B17" s="6" t="s">
        <v>24</v>
      </c>
      <c r="C17" s="24">
        <v>2.5</v>
      </c>
      <c r="D17" s="24">
        <v>2.2999999999999989</v>
      </c>
      <c r="E17" s="24">
        <v>1.7999999999999989</v>
      </c>
      <c r="F17" s="58">
        <v>1.5</v>
      </c>
      <c r="G17" s="58">
        <v>1.5999999999999996</v>
      </c>
      <c r="H17" s="58">
        <v>1.5999999999999996</v>
      </c>
      <c r="I17" s="58">
        <v>1.2999999999999989</v>
      </c>
      <c r="J17" s="58">
        <v>1.5</v>
      </c>
      <c r="K17" s="58">
        <v>1.5</v>
      </c>
      <c r="L17" s="58">
        <v>1.2000000000000011</v>
      </c>
      <c r="M17" s="58">
        <v>1.4000000000000004</v>
      </c>
      <c r="N17" s="58">
        <v>1.4000000000000004</v>
      </c>
      <c r="O17" s="58">
        <v>1</v>
      </c>
      <c r="P17" s="58">
        <v>1.3000000000000007</v>
      </c>
      <c r="Q17" s="58">
        <v>1.5</v>
      </c>
      <c r="R17" s="58">
        <v>0.90000000000000036</v>
      </c>
      <c r="S17" s="58">
        <v>1.2000000000000011</v>
      </c>
      <c r="T17" s="58">
        <v>1.5</v>
      </c>
      <c r="U17" s="58">
        <v>0.90000000000000036</v>
      </c>
      <c r="V17" s="58">
        <v>1.1999999999999993</v>
      </c>
      <c r="W17" s="58">
        <v>1.5999999999999996</v>
      </c>
      <c r="X17" s="58">
        <v>0.80000000000000071</v>
      </c>
      <c r="Y17" s="58">
        <v>1.0999999999999996</v>
      </c>
      <c r="Z17" s="58">
        <v>1.5999999999999996</v>
      </c>
      <c r="AA17" s="58">
        <v>0.80000000000000071</v>
      </c>
      <c r="AB17" s="58">
        <v>1.0999999999999996</v>
      </c>
      <c r="AC17" s="58">
        <v>1.5999999999999996</v>
      </c>
      <c r="AD17" s="58">
        <v>0.70000000000000107</v>
      </c>
      <c r="AE17" s="58">
        <v>1</v>
      </c>
      <c r="AF17" s="58">
        <v>1.5999999999999996</v>
      </c>
      <c r="AG17" s="58">
        <v>0.59999999999999964</v>
      </c>
      <c r="AH17" s="58">
        <v>0.90000000000000036</v>
      </c>
      <c r="AI17" s="58">
        <v>1.5</v>
      </c>
      <c r="AJ17" s="58">
        <v>0.59999999999999964</v>
      </c>
      <c r="AK17" s="58">
        <v>0.90000000000000036</v>
      </c>
      <c r="AL17" s="58">
        <v>1.5999999999999996</v>
      </c>
      <c r="AM17" s="58">
        <v>0.59999999999999964</v>
      </c>
      <c r="AN17" s="58">
        <v>0.90000000000000036</v>
      </c>
      <c r="AO17" s="58">
        <v>1.5999999999999996</v>
      </c>
      <c r="AP17" s="58">
        <v>0.59999999999999964</v>
      </c>
      <c r="AQ17" s="58">
        <v>0.90000000000000036</v>
      </c>
      <c r="AR17" s="58">
        <v>1.5999999999999996</v>
      </c>
    </row>
    <row r="18" spans="1:44" ht="25.5" x14ac:dyDescent="0.25">
      <c r="A18" s="14" t="s">
        <v>25</v>
      </c>
      <c r="B18" s="6" t="s">
        <v>26</v>
      </c>
      <c r="C18" s="54">
        <v>-66.400000000000006</v>
      </c>
      <c r="D18" s="54">
        <v>-59.7</v>
      </c>
      <c r="E18" s="54">
        <v>-51.1</v>
      </c>
      <c r="F18" s="58">
        <v>-56</v>
      </c>
      <c r="G18" s="58">
        <v>-49.4</v>
      </c>
      <c r="H18" s="58">
        <v>-49.4</v>
      </c>
      <c r="I18" s="58">
        <v>-55.3</v>
      </c>
      <c r="J18" s="58">
        <v>-47.7</v>
      </c>
      <c r="K18" s="58">
        <v>-47.6</v>
      </c>
      <c r="L18" s="58">
        <v>-52.7</v>
      </c>
      <c r="M18" s="58">
        <v>-45</v>
      </c>
      <c r="N18" s="58">
        <v>-44</v>
      </c>
      <c r="O18" s="58">
        <v>-52</v>
      </c>
      <c r="P18" s="58">
        <v>-29.1</v>
      </c>
      <c r="Q18" s="58">
        <v>-19.7</v>
      </c>
      <c r="R18" s="58">
        <v>-50.3</v>
      </c>
      <c r="S18" s="58">
        <v>-26.3</v>
      </c>
      <c r="T18" s="58">
        <v>-17.8</v>
      </c>
      <c r="U18" s="58">
        <v>-50.5</v>
      </c>
      <c r="V18" s="58">
        <v>-26.299999999999997</v>
      </c>
      <c r="W18" s="58">
        <v>-15.9</v>
      </c>
      <c r="X18" s="58">
        <v>-49.7</v>
      </c>
      <c r="Y18" s="58">
        <v>-24.5</v>
      </c>
      <c r="Z18" s="58">
        <v>-15.9</v>
      </c>
      <c r="AA18" s="58">
        <v>-49.9</v>
      </c>
      <c r="AB18" s="58">
        <v>-23.6</v>
      </c>
      <c r="AC18" s="58">
        <v>-15.9</v>
      </c>
      <c r="AD18" s="58">
        <v>-50.2</v>
      </c>
      <c r="AE18" s="58">
        <v>-22.7</v>
      </c>
      <c r="AF18" s="58">
        <v>-15.9</v>
      </c>
      <c r="AG18" s="58">
        <v>-48.4</v>
      </c>
      <c r="AH18" s="58">
        <v>-20.8</v>
      </c>
      <c r="AI18" s="58">
        <v>-15.9</v>
      </c>
      <c r="AJ18" s="58">
        <v>-49.6</v>
      </c>
      <c r="AK18" s="58">
        <v>-19.899999999999999</v>
      </c>
      <c r="AL18" s="58">
        <v>-15.9</v>
      </c>
      <c r="AM18" s="58">
        <v>-48.9</v>
      </c>
      <c r="AN18" s="58">
        <v>-20.9</v>
      </c>
      <c r="AO18" s="58">
        <v>-15.9</v>
      </c>
      <c r="AP18" s="58">
        <v>-48.1</v>
      </c>
      <c r="AQ18" s="58">
        <v>-19.899999999999999</v>
      </c>
      <c r="AR18" s="58">
        <v>-15</v>
      </c>
    </row>
    <row r="19" spans="1:44" ht="18.75" customHeight="1" x14ac:dyDescent="0.25">
      <c r="A19" s="12" t="s">
        <v>27</v>
      </c>
      <c r="B19" s="13"/>
      <c r="C19" s="25"/>
      <c r="D19" s="26"/>
      <c r="E19" s="26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ht="38.25" x14ac:dyDescent="0.25">
      <c r="A20" s="7" t="s">
        <v>28</v>
      </c>
      <c r="B20" s="3" t="s">
        <v>8</v>
      </c>
      <c r="C20" s="36">
        <v>248847.6</v>
      </c>
      <c r="D20" s="37">
        <v>259868.56</v>
      </c>
      <c r="E20" s="37">
        <v>275863.46999999997</v>
      </c>
      <c r="F20" s="60">
        <v>285309.03999999998</v>
      </c>
      <c r="G20" s="60">
        <v>289236.23</v>
      </c>
      <c r="H20" s="60">
        <v>290381.34000000003</v>
      </c>
      <c r="I20" s="60">
        <v>299127.13</v>
      </c>
      <c r="J20" s="60">
        <v>305919.38</v>
      </c>
      <c r="K20" s="60">
        <v>307750.21000000002</v>
      </c>
      <c r="L20" s="60">
        <v>314840.87</v>
      </c>
      <c r="M20" s="60">
        <v>325143.34999999998</v>
      </c>
      <c r="N20" s="60">
        <v>329658.64</v>
      </c>
      <c r="O20" s="60">
        <v>343259.96</v>
      </c>
      <c r="P20" s="60">
        <v>332212.32</v>
      </c>
      <c r="Q20" s="60">
        <v>350842.26</v>
      </c>
      <c r="R20" s="60">
        <v>3623006.11</v>
      </c>
      <c r="S20" s="60">
        <v>364400.03</v>
      </c>
      <c r="T20" s="60">
        <v>372596.03</v>
      </c>
      <c r="U20" s="60">
        <v>385437.23</v>
      </c>
      <c r="V20" s="60">
        <v>386728.9</v>
      </c>
      <c r="W20" s="60">
        <v>397183.19</v>
      </c>
      <c r="X20" s="60">
        <v>408916.14</v>
      </c>
      <c r="Y20" s="60">
        <v>409681.76</v>
      </c>
      <c r="Z20" s="60">
        <v>423003.81</v>
      </c>
      <c r="AA20" s="60">
        <v>435282.11</v>
      </c>
      <c r="AB20" s="60">
        <v>433112.64</v>
      </c>
      <c r="AC20" s="60">
        <v>449687.02</v>
      </c>
      <c r="AD20" s="60">
        <v>453081.63</v>
      </c>
      <c r="AE20" s="60">
        <v>457843.24</v>
      </c>
      <c r="AF20" s="60">
        <v>470699.3</v>
      </c>
      <c r="AG20" s="60">
        <v>472567.63</v>
      </c>
      <c r="AH20" s="60">
        <v>478040.4</v>
      </c>
      <c r="AI20" s="60">
        <v>491142.47</v>
      </c>
      <c r="AJ20" s="60">
        <v>492629.11</v>
      </c>
      <c r="AK20" s="60">
        <v>499296.58</v>
      </c>
      <c r="AL20" s="60">
        <v>513869.67</v>
      </c>
      <c r="AM20" s="60">
        <v>513784.98</v>
      </c>
      <c r="AN20" s="60">
        <v>520895.55</v>
      </c>
      <c r="AO20" s="60">
        <v>538700.96</v>
      </c>
      <c r="AP20" s="60">
        <v>449687.02</v>
      </c>
      <c r="AQ20" s="60">
        <v>542746.06999999995</v>
      </c>
      <c r="AR20" s="60">
        <v>562468.46</v>
      </c>
    </row>
    <row r="21" spans="1:44" ht="26.25" customHeight="1" x14ac:dyDescent="0.25">
      <c r="A21" s="15" t="s">
        <v>29</v>
      </c>
      <c r="B21" s="16" t="s">
        <v>30</v>
      </c>
      <c r="C21" s="36">
        <v>99.1</v>
      </c>
      <c r="D21" s="37">
        <v>100.8</v>
      </c>
      <c r="E21" s="37">
        <v>101.1</v>
      </c>
      <c r="F21" s="60">
        <v>101</v>
      </c>
      <c r="G21" s="60">
        <v>101.4</v>
      </c>
      <c r="H21" s="60">
        <v>101.9</v>
      </c>
      <c r="I21" s="60">
        <v>101.2</v>
      </c>
      <c r="J21" s="60">
        <v>101.7</v>
      </c>
      <c r="K21" s="60">
        <v>102.2</v>
      </c>
      <c r="L21" s="60">
        <v>101.4</v>
      </c>
      <c r="M21" s="60">
        <v>102</v>
      </c>
      <c r="N21" s="60">
        <v>102.9</v>
      </c>
      <c r="O21" s="60">
        <v>102.41</v>
      </c>
      <c r="P21" s="60">
        <v>102.61</v>
      </c>
      <c r="Q21" s="60">
        <v>102.72</v>
      </c>
      <c r="R21" s="60">
        <v>102.55</v>
      </c>
      <c r="S21" s="60">
        <v>102.91</v>
      </c>
      <c r="T21" s="60">
        <v>103.01</v>
      </c>
      <c r="U21" s="60">
        <v>103</v>
      </c>
      <c r="V21" s="60">
        <v>103.32</v>
      </c>
      <c r="W21" s="60">
        <v>103.38</v>
      </c>
      <c r="X21" s="60">
        <v>103.26</v>
      </c>
      <c r="Y21" s="60">
        <v>103.49</v>
      </c>
      <c r="Z21" s="60">
        <v>103.52</v>
      </c>
      <c r="AA21" s="60">
        <v>103.5</v>
      </c>
      <c r="AB21" s="60">
        <v>103.72</v>
      </c>
      <c r="AC21" s="60">
        <v>103.74</v>
      </c>
      <c r="AD21" s="60">
        <v>103.6</v>
      </c>
      <c r="AE21" s="60">
        <v>103.77</v>
      </c>
      <c r="AF21" s="60">
        <v>103.85</v>
      </c>
      <c r="AG21" s="60">
        <v>103.63</v>
      </c>
      <c r="AH21" s="60">
        <v>103.83</v>
      </c>
      <c r="AI21" s="60">
        <v>103.89</v>
      </c>
      <c r="AJ21" s="60">
        <v>103.83</v>
      </c>
      <c r="AK21" s="60">
        <v>104.06</v>
      </c>
      <c r="AL21" s="60">
        <v>104.12</v>
      </c>
      <c r="AM21" s="60">
        <v>103.8</v>
      </c>
      <c r="AN21" s="60">
        <v>104.17</v>
      </c>
      <c r="AO21" s="60">
        <v>104.18</v>
      </c>
      <c r="AP21" s="60">
        <v>103.74</v>
      </c>
      <c r="AQ21" s="60">
        <v>104.09</v>
      </c>
      <c r="AR21" s="60">
        <v>104.18</v>
      </c>
    </row>
    <row r="22" spans="1:44" x14ac:dyDescent="0.25">
      <c r="A22" s="12" t="s">
        <v>32</v>
      </c>
      <c r="B22" s="17"/>
      <c r="C22" s="25"/>
      <c r="D22" s="26"/>
      <c r="E22" s="26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51" x14ac:dyDescent="0.25">
      <c r="A23" s="7" t="s">
        <v>33</v>
      </c>
      <c r="B23" s="3" t="s">
        <v>8</v>
      </c>
      <c r="C23" s="27">
        <v>109376.21</v>
      </c>
      <c r="D23" s="28">
        <v>133203.57999999999</v>
      </c>
      <c r="E23" s="28">
        <v>135586.57999999999</v>
      </c>
      <c r="F23" s="61">
        <v>142786.25</v>
      </c>
      <c r="G23" s="61">
        <v>145078.49</v>
      </c>
      <c r="H23" s="61">
        <v>145727.16</v>
      </c>
      <c r="I23" s="61">
        <v>152980.34</v>
      </c>
      <c r="J23" s="61">
        <v>158899.95000000001</v>
      </c>
      <c r="K23" s="61">
        <v>160075.1</v>
      </c>
      <c r="L23" s="61">
        <v>163515.78</v>
      </c>
      <c r="M23" s="61">
        <v>173426.52</v>
      </c>
      <c r="N23" s="61">
        <v>175328.04</v>
      </c>
      <c r="O23" s="61">
        <v>173280.42</v>
      </c>
      <c r="P23" s="61">
        <v>184035.15</v>
      </c>
      <c r="Q23" s="61">
        <v>187305.16</v>
      </c>
      <c r="R23" s="61">
        <v>184465.11</v>
      </c>
      <c r="S23" s="61">
        <v>198531.58</v>
      </c>
      <c r="T23" s="61">
        <v>202488.79</v>
      </c>
      <c r="U23" s="61">
        <v>198951.11</v>
      </c>
      <c r="V23" s="61">
        <v>216503.91</v>
      </c>
      <c r="W23" s="61">
        <v>221253.85</v>
      </c>
      <c r="X23" s="61">
        <v>216173.31</v>
      </c>
      <c r="Y23" s="61">
        <v>237083.92</v>
      </c>
      <c r="Z23" s="61">
        <v>242559.41</v>
      </c>
      <c r="AA23" s="61">
        <v>236550.54</v>
      </c>
      <c r="AB23" s="61">
        <v>261036.48</v>
      </c>
      <c r="AC23" s="61">
        <v>267431.24</v>
      </c>
      <c r="AD23" s="61">
        <v>256991.02</v>
      </c>
      <c r="AE23" s="61">
        <v>285799.26</v>
      </c>
      <c r="AF23" s="61">
        <v>293393.82</v>
      </c>
      <c r="AG23" s="61">
        <v>279626.05</v>
      </c>
      <c r="AH23" s="61">
        <v>312853.83</v>
      </c>
      <c r="AI23" s="61">
        <v>321613.84000000003</v>
      </c>
      <c r="AJ23" s="61">
        <v>303031.87</v>
      </c>
      <c r="AK23" s="61">
        <v>341770.83</v>
      </c>
      <c r="AL23" s="61">
        <v>351909.8</v>
      </c>
      <c r="AM23" s="61">
        <v>327291.87</v>
      </c>
      <c r="AN23" s="61">
        <v>372833.58</v>
      </c>
      <c r="AO23" s="61">
        <v>384767.22</v>
      </c>
      <c r="AP23" s="61">
        <v>352226</v>
      </c>
      <c r="AQ23" s="61">
        <v>404097.73</v>
      </c>
      <c r="AR23" s="61">
        <v>417949.35</v>
      </c>
    </row>
    <row r="24" spans="1:44" ht="25.5" x14ac:dyDescent="0.25">
      <c r="A24" s="7" t="s">
        <v>34</v>
      </c>
      <c r="B24" s="3" t="s">
        <v>30</v>
      </c>
      <c r="C24" s="29">
        <v>98.1</v>
      </c>
      <c r="D24" s="30">
        <v>103</v>
      </c>
      <c r="E24" s="30">
        <v>100.7</v>
      </c>
      <c r="F24" s="62">
        <v>101.7</v>
      </c>
      <c r="G24" s="62">
        <v>102.3</v>
      </c>
      <c r="H24" s="61">
        <v>103.1</v>
      </c>
      <c r="I24" s="62">
        <v>103.3</v>
      </c>
      <c r="J24" s="62">
        <v>104.7</v>
      </c>
      <c r="K24" s="61">
        <v>105.6</v>
      </c>
      <c r="L24" s="62">
        <v>103.3</v>
      </c>
      <c r="M24" s="62">
        <v>104.6</v>
      </c>
      <c r="N24" s="61">
        <v>105.1</v>
      </c>
      <c r="O24" s="61">
        <v>103.5</v>
      </c>
      <c r="P24" s="61">
        <v>104.6</v>
      </c>
      <c r="Q24" s="61">
        <v>104.7</v>
      </c>
      <c r="R24" s="61">
        <v>102.9</v>
      </c>
      <c r="S24" s="61">
        <v>104.4</v>
      </c>
      <c r="T24" s="61">
        <v>104.5</v>
      </c>
      <c r="U24" s="61">
        <v>104.2</v>
      </c>
      <c r="V24" s="61">
        <v>105.5</v>
      </c>
      <c r="W24" s="61">
        <v>105.5</v>
      </c>
      <c r="X24" s="61">
        <v>105</v>
      </c>
      <c r="Y24" s="61">
        <v>106</v>
      </c>
      <c r="Z24" s="61">
        <v>105.9</v>
      </c>
      <c r="AA24" s="61">
        <v>105.3</v>
      </c>
      <c r="AB24" s="61">
        <v>106.1</v>
      </c>
      <c r="AC24" s="61">
        <v>106.2</v>
      </c>
      <c r="AD24" s="61">
        <v>104.9</v>
      </c>
      <c r="AE24" s="61">
        <v>105.8</v>
      </c>
      <c r="AF24" s="61">
        <v>105.9</v>
      </c>
      <c r="AG24" s="61">
        <v>104.8</v>
      </c>
      <c r="AH24" s="61">
        <v>105.6</v>
      </c>
      <c r="AI24" s="61">
        <v>105.6</v>
      </c>
      <c r="AJ24" s="61">
        <v>104.5</v>
      </c>
      <c r="AK24" s="61">
        <v>105.4</v>
      </c>
      <c r="AL24" s="61">
        <v>105.5</v>
      </c>
      <c r="AM24" s="61">
        <v>104.3</v>
      </c>
      <c r="AN24" s="61">
        <v>105.4</v>
      </c>
      <c r="AO24" s="61">
        <v>105.5</v>
      </c>
      <c r="AP24" s="61">
        <v>104.6</v>
      </c>
      <c r="AQ24" s="61">
        <v>105.5</v>
      </c>
      <c r="AR24" s="61">
        <v>105.6</v>
      </c>
    </row>
    <row r="25" spans="1:44" ht="25.5" x14ac:dyDescent="0.25">
      <c r="A25" s="15" t="s">
        <v>35</v>
      </c>
      <c r="B25" s="18"/>
      <c r="C25" s="25"/>
      <c r="D25" s="26"/>
      <c r="E25" s="26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x14ac:dyDescent="0.25">
      <c r="A26" s="12" t="s">
        <v>36</v>
      </c>
      <c r="B26" s="17"/>
      <c r="C26" s="25"/>
      <c r="D26" s="26"/>
      <c r="E26" s="26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63.75" x14ac:dyDescent="0.25">
      <c r="A27" s="7" t="s">
        <v>37</v>
      </c>
      <c r="B27" s="3" t="s">
        <v>8</v>
      </c>
      <c r="C27" s="31">
        <v>60271.61</v>
      </c>
      <c r="D27" s="30">
        <v>76155.289999999994</v>
      </c>
      <c r="E27" s="30">
        <v>77073.36</v>
      </c>
      <c r="F27" s="62">
        <v>82094.149999999994</v>
      </c>
      <c r="G27" s="62">
        <v>83794.009999999995</v>
      </c>
      <c r="H27" s="62">
        <v>84131.06</v>
      </c>
      <c r="I27" s="62">
        <v>89454.31</v>
      </c>
      <c r="J27" s="62">
        <v>94075.53</v>
      </c>
      <c r="K27" s="61">
        <v>94720.36</v>
      </c>
      <c r="L27" s="62">
        <v>97436.79</v>
      </c>
      <c r="M27" s="62">
        <v>105053.31</v>
      </c>
      <c r="N27" s="63">
        <v>106007.45</v>
      </c>
      <c r="O27" s="61">
        <v>104143.56</v>
      </c>
      <c r="P27" s="61">
        <v>113138.21</v>
      </c>
      <c r="Q27" s="61">
        <v>114596.6</v>
      </c>
      <c r="R27" s="61">
        <v>111992.65</v>
      </c>
      <c r="S27" s="61">
        <v>123657.8</v>
      </c>
      <c r="T27" s="61">
        <v>125607.96</v>
      </c>
      <c r="U27" s="61">
        <v>122637.78</v>
      </c>
      <c r="V27" s="61">
        <v>137077.15</v>
      </c>
      <c r="W27" s="61">
        <v>139499.19</v>
      </c>
      <c r="X27" s="61">
        <v>135692.32</v>
      </c>
      <c r="Y27" s="61">
        <v>152662.82</v>
      </c>
      <c r="Z27" s="61">
        <v>155504.76999999999</v>
      </c>
      <c r="AA27" s="61">
        <v>151143.60999999999</v>
      </c>
      <c r="AB27" s="61">
        <v>171000.07</v>
      </c>
      <c r="AC27" s="61">
        <v>174507.14</v>
      </c>
      <c r="AD27" s="61">
        <v>166774.57999999999</v>
      </c>
      <c r="AE27" s="61">
        <v>189928.24</v>
      </c>
      <c r="AF27" s="61">
        <v>194186.14</v>
      </c>
      <c r="AG27" s="61">
        <v>183502.23</v>
      </c>
      <c r="AH27" s="61">
        <v>210162.24</v>
      </c>
      <c r="AI27" s="61">
        <v>215277.28</v>
      </c>
      <c r="AJ27" s="61">
        <v>200956.97</v>
      </c>
      <c r="AK27" s="61">
        <v>232120</v>
      </c>
      <c r="AL27" s="61">
        <v>238217.22</v>
      </c>
      <c r="AM27" s="61">
        <v>218816.41</v>
      </c>
      <c r="AN27" s="61">
        <v>255643.03</v>
      </c>
      <c r="AO27" s="61">
        <v>263100.68</v>
      </c>
      <c r="AP27" s="61">
        <v>237105.31</v>
      </c>
      <c r="AQ27" s="61">
        <v>279118.48</v>
      </c>
      <c r="AR27" s="61">
        <v>288074.71999999997</v>
      </c>
    </row>
    <row r="28" spans="1:44" ht="25.5" x14ac:dyDescent="0.25">
      <c r="A28" s="15" t="s">
        <v>38</v>
      </c>
      <c r="B28" s="16" t="s">
        <v>30</v>
      </c>
      <c r="C28" s="29">
        <v>101.3</v>
      </c>
      <c r="D28" s="30">
        <v>107</v>
      </c>
      <c r="E28" s="30">
        <v>103.3</v>
      </c>
      <c r="F28" s="62">
        <v>103.5</v>
      </c>
      <c r="G28" s="62">
        <v>103.9</v>
      </c>
      <c r="H28" s="61">
        <v>105.1</v>
      </c>
      <c r="I28" s="62">
        <v>106</v>
      </c>
      <c r="J28" s="62">
        <v>107.8</v>
      </c>
      <c r="K28" s="64">
        <v>109</v>
      </c>
      <c r="L28" s="62">
        <v>105.6</v>
      </c>
      <c r="M28" s="62">
        <v>107.1</v>
      </c>
      <c r="N28" s="61">
        <v>108.2</v>
      </c>
      <c r="O28" s="61">
        <v>105.2</v>
      </c>
      <c r="P28" s="61">
        <v>106</v>
      </c>
      <c r="Q28" s="61">
        <v>106.4</v>
      </c>
      <c r="R28" s="61">
        <v>103.8</v>
      </c>
      <c r="S28" s="61">
        <v>105.5</v>
      </c>
      <c r="T28" s="61">
        <v>105.8</v>
      </c>
      <c r="U28" s="61">
        <v>105.7</v>
      </c>
      <c r="V28" s="61">
        <v>107</v>
      </c>
      <c r="W28" s="61">
        <v>107.2</v>
      </c>
      <c r="X28" s="61">
        <v>106.8</v>
      </c>
      <c r="Y28" s="61">
        <v>107.5</v>
      </c>
      <c r="Z28" s="61">
        <v>107.6</v>
      </c>
      <c r="AA28" s="61">
        <v>107</v>
      </c>
      <c r="AB28" s="61">
        <v>107.6</v>
      </c>
      <c r="AC28" s="61">
        <v>107.8</v>
      </c>
      <c r="AD28" s="61">
        <v>106.2</v>
      </c>
      <c r="AE28" s="61">
        <v>106.9</v>
      </c>
      <c r="AF28" s="61">
        <v>107.1</v>
      </c>
      <c r="AG28" s="61">
        <v>105.9</v>
      </c>
      <c r="AH28" s="61">
        <v>106.5</v>
      </c>
      <c r="AI28" s="61">
        <v>106.7</v>
      </c>
      <c r="AJ28" s="61">
        <v>105.3</v>
      </c>
      <c r="AK28" s="61">
        <v>106.2</v>
      </c>
      <c r="AL28" s="61">
        <v>106.4</v>
      </c>
      <c r="AM28" s="61">
        <v>104.8</v>
      </c>
      <c r="AN28" s="61">
        <v>106</v>
      </c>
      <c r="AO28" s="61">
        <v>106.3</v>
      </c>
      <c r="AP28" s="61">
        <v>105.1</v>
      </c>
      <c r="AQ28" s="61">
        <v>105.9</v>
      </c>
      <c r="AR28" s="61">
        <v>106.2</v>
      </c>
    </row>
    <row r="29" spans="1:44" ht="18" customHeight="1" x14ac:dyDescent="0.25">
      <c r="A29" s="12" t="s">
        <v>39</v>
      </c>
      <c r="B29" s="13"/>
      <c r="C29" s="25"/>
      <c r="D29" s="26"/>
      <c r="E29" s="26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44" ht="63.75" x14ac:dyDescent="0.25">
      <c r="A30" s="7" t="s">
        <v>40</v>
      </c>
      <c r="B30" s="3" t="s">
        <v>8</v>
      </c>
      <c r="C30" s="29">
        <v>21152.2</v>
      </c>
      <c r="D30" s="30">
        <v>24953.86</v>
      </c>
      <c r="E30" s="30">
        <v>23627.88</v>
      </c>
      <c r="F30" s="62">
        <v>24061.63</v>
      </c>
      <c r="G30" s="62">
        <v>24537.05</v>
      </c>
      <c r="H30" s="63">
        <v>24777.99</v>
      </c>
      <c r="I30" s="62">
        <v>24798.07</v>
      </c>
      <c r="J30" s="62">
        <v>25908.92</v>
      </c>
      <c r="K30" s="63">
        <v>26290.17</v>
      </c>
      <c r="L30" s="62">
        <v>25544.9</v>
      </c>
      <c r="M30" s="62">
        <v>27491.14</v>
      </c>
      <c r="N30" s="63">
        <v>28060.58</v>
      </c>
      <c r="O30" s="61">
        <v>26817.01</v>
      </c>
      <c r="P30" s="61">
        <v>27805.78</v>
      </c>
      <c r="Q30" s="61">
        <v>29107.58</v>
      </c>
      <c r="R30" s="61">
        <v>28033.8</v>
      </c>
      <c r="S30" s="61">
        <v>29326.2</v>
      </c>
      <c r="T30" s="61">
        <v>30729.279999999999</v>
      </c>
      <c r="U30" s="61">
        <v>29422.71</v>
      </c>
      <c r="V30" s="61">
        <v>31051.52</v>
      </c>
      <c r="W30" s="61">
        <v>32600.57</v>
      </c>
      <c r="X30" s="61">
        <v>31002.18</v>
      </c>
      <c r="Y30" s="61">
        <v>33038.57</v>
      </c>
      <c r="Z30" s="61">
        <v>34787.57</v>
      </c>
      <c r="AA30" s="61">
        <v>32890.089999999997</v>
      </c>
      <c r="AB30" s="61">
        <v>35289.15</v>
      </c>
      <c r="AC30" s="61">
        <v>37193.199999999997</v>
      </c>
      <c r="AD30" s="61">
        <v>34859.22</v>
      </c>
      <c r="AE30" s="61">
        <v>37729.050000000003</v>
      </c>
      <c r="AF30" s="61">
        <v>39841.360000000001</v>
      </c>
      <c r="AG30" s="61">
        <v>36982.11</v>
      </c>
      <c r="AH30" s="61">
        <v>40337.29</v>
      </c>
      <c r="AI30" s="61">
        <v>42636.63</v>
      </c>
      <c r="AJ30" s="61">
        <v>39310.39</v>
      </c>
      <c r="AK30" s="61">
        <v>43167.360000000001</v>
      </c>
      <c r="AL30" s="61">
        <v>45715.76</v>
      </c>
      <c r="AM30" s="61">
        <v>41865.53</v>
      </c>
      <c r="AN30" s="61">
        <v>46239.19</v>
      </c>
      <c r="AO30" s="61">
        <v>49062.84</v>
      </c>
      <c r="AP30" s="61">
        <v>44364.4</v>
      </c>
      <c r="AQ30" s="61">
        <v>49327.97</v>
      </c>
      <c r="AR30" s="61">
        <v>52390.09</v>
      </c>
    </row>
    <row r="31" spans="1:44" ht="25.5" x14ac:dyDescent="0.25">
      <c r="A31" s="15" t="s">
        <v>41</v>
      </c>
      <c r="B31" s="16" t="s">
        <v>30</v>
      </c>
      <c r="C31" s="29">
        <v>94.9</v>
      </c>
      <c r="D31" s="30">
        <v>95.7</v>
      </c>
      <c r="E31" s="30">
        <v>95</v>
      </c>
      <c r="F31" s="62">
        <v>98.3</v>
      </c>
      <c r="G31" s="62">
        <v>100</v>
      </c>
      <c r="H31" s="61">
        <v>100.2</v>
      </c>
      <c r="I31" s="62">
        <v>98.9</v>
      </c>
      <c r="J31" s="62">
        <v>100.4</v>
      </c>
      <c r="K31" s="61">
        <v>101.1</v>
      </c>
      <c r="L31" s="62">
        <v>99</v>
      </c>
      <c r="M31" s="62">
        <v>100.8</v>
      </c>
      <c r="N31" s="61">
        <v>101.6</v>
      </c>
      <c r="O31" s="61">
        <v>100.6</v>
      </c>
      <c r="P31" s="61">
        <v>101</v>
      </c>
      <c r="Q31" s="61">
        <v>101.3</v>
      </c>
      <c r="R31" s="61">
        <v>101.1</v>
      </c>
      <c r="S31" s="61">
        <v>102</v>
      </c>
      <c r="T31" s="61">
        <v>102.1</v>
      </c>
      <c r="U31" s="61">
        <v>101.7</v>
      </c>
      <c r="V31" s="61">
        <v>102.6</v>
      </c>
      <c r="W31" s="61">
        <v>102.8</v>
      </c>
      <c r="X31" s="61">
        <v>102.2</v>
      </c>
      <c r="Y31" s="61">
        <v>103.2</v>
      </c>
      <c r="Z31" s="61">
        <v>103.5</v>
      </c>
      <c r="AA31" s="61">
        <v>102.8</v>
      </c>
      <c r="AB31" s="61">
        <v>103.5</v>
      </c>
      <c r="AC31" s="61">
        <v>103.6</v>
      </c>
      <c r="AD31" s="61">
        <v>102.9</v>
      </c>
      <c r="AE31" s="61">
        <v>103.8</v>
      </c>
      <c r="AF31" s="61">
        <v>104</v>
      </c>
      <c r="AG31" s="61">
        <v>103.1</v>
      </c>
      <c r="AH31" s="61">
        <v>103.9</v>
      </c>
      <c r="AI31" s="61">
        <v>104</v>
      </c>
      <c r="AJ31" s="61">
        <v>103.3</v>
      </c>
      <c r="AK31" s="61">
        <v>104</v>
      </c>
      <c r="AL31" s="61">
        <v>104.2</v>
      </c>
      <c r="AM31" s="61">
        <v>103.7</v>
      </c>
      <c r="AN31" s="61">
        <v>104.3</v>
      </c>
      <c r="AO31" s="61">
        <v>104.5</v>
      </c>
      <c r="AP31" s="61">
        <v>104.3</v>
      </c>
      <c r="AQ31" s="61">
        <v>105</v>
      </c>
      <c r="AR31" s="61">
        <v>105.1</v>
      </c>
    </row>
    <row r="32" spans="1:44" ht="38.25" x14ac:dyDescent="0.25">
      <c r="A32" s="23" t="s">
        <v>69</v>
      </c>
      <c r="B32" s="17"/>
      <c r="C32" s="25"/>
      <c r="D32" s="26"/>
      <c r="E32" s="26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ht="93.75" customHeight="1" x14ac:dyDescent="0.25">
      <c r="A33" s="7" t="s">
        <v>70</v>
      </c>
      <c r="B33" s="3" t="s">
        <v>8</v>
      </c>
      <c r="C33" s="44">
        <v>27230.33</v>
      </c>
      <c r="D33" s="32">
        <v>31070.77</v>
      </c>
      <c r="E33" s="32">
        <v>32767.34</v>
      </c>
      <c r="F33" s="63">
        <v>34307.4</v>
      </c>
      <c r="G33" s="63">
        <v>34394.449999999997</v>
      </c>
      <c r="H33" s="63">
        <v>34478.94</v>
      </c>
      <c r="I33" s="63">
        <v>36268.480000000003</v>
      </c>
      <c r="J33" s="63">
        <v>36407.24</v>
      </c>
      <c r="K33" s="65">
        <v>36558.85</v>
      </c>
      <c r="L33" s="63">
        <v>37945.54</v>
      </c>
      <c r="M33" s="63">
        <v>38234.35</v>
      </c>
      <c r="N33" s="63">
        <v>38591.519999999997</v>
      </c>
      <c r="O33" s="65">
        <v>39708.03</v>
      </c>
      <c r="P33" s="65">
        <v>40325.919999999998</v>
      </c>
      <c r="Q33" s="65">
        <v>40822.11</v>
      </c>
      <c r="R33" s="65">
        <v>41716.31</v>
      </c>
      <c r="S33" s="65">
        <v>42656.76</v>
      </c>
      <c r="T33" s="65">
        <v>43223.76</v>
      </c>
      <c r="U33" s="65">
        <v>44039.24</v>
      </c>
      <c r="V33" s="65">
        <v>45341.41</v>
      </c>
      <c r="W33" s="65">
        <v>46078.43</v>
      </c>
      <c r="X33" s="65">
        <v>46492.22</v>
      </c>
      <c r="Y33" s="65">
        <v>48195.42</v>
      </c>
      <c r="Z33" s="65">
        <v>49026.52</v>
      </c>
      <c r="AA33" s="65">
        <v>49367.3</v>
      </c>
      <c r="AB33" s="65">
        <v>51376.32</v>
      </c>
      <c r="AC33" s="65">
        <v>52313.26</v>
      </c>
      <c r="AD33" s="65">
        <v>52067.89</v>
      </c>
      <c r="AE33" s="65">
        <v>54610.97</v>
      </c>
      <c r="AF33" s="65">
        <v>55768.87</v>
      </c>
      <c r="AG33" s="65">
        <v>55666.15</v>
      </c>
      <c r="AH33" s="65">
        <v>58612.37</v>
      </c>
      <c r="AI33" s="65">
        <v>59913.16</v>
      </c>
      <c r="AJ33" s="65">
        <v>59113.22</v>
      </c>
      <c r="AK33" s="65">
        <v>62544.62</v>
      </c>
      <c r="AL33" s="65">
        <v>63994.57</v>
      </c>
      <c r="AM33" s="65">
        <v>62773.98</v>
      </c>
      <c r="AN33" s="65">
        <v>66805.16</v>
      </c>
      <c r="AO33" s="65">
        <v>68419.92</v>
      </c>
      <c r="AP33" s="65">
        <v>66726.289999999994</v>
      </c>
      <c r="AQ33" s="65">
        <v>71286.78</v>
      </c>
      <c r="AR33" s="65">
        <v>73080.41</v>
      </c>
    </row>
    <row r="34" spans="1:44" ht="51" x14ac:dyDescent="0.25">
      <c r="A34" s="7" t="s">
        <v>71</v>
      </c>
      <c r="B34" s="3" t="s">
        <v>30</v>
      </c>
      <c r="C34" s="33">
        <v>99</v>
      </c>
      <c r="D34" s="30">
        <v>97.7</v>
      </c>
      <c r="E34" s="30">
        <v>98.2</v>
      </c>
      <c r="F34" s="62">
        <v>100</v>
      </c>
      <c r="G34" s="62">
        <v>100.3</v>
      </c>
      <c r="H34" s="61">
        <v>100.5</v>
      </c>
      <c r="I34" s="62">
        <v>100.3</v>
      </c>
      <c r="J34" s="62">
        <v>100.4</v>
      </c>
      <c r="K34" s="61">
        <v>100.6</v>
      </c>
      <c r="L34" s="62">
        <v>100.6</v>
      </c>
      <c r="M34" s="62">
        <v>101</v>
      </c>
      <c r="N34" s="61">
        <v>101.5</v>
      </c>
      <c r="O34" s="61">
        <v>101.4</v>
      </c>
      <c r="P34" s="61">
        <v>102.2</v>
      </c>
      <c r="Q34" s="61">
        <v>102.5</v>
      </c>
      <c r="R34" s="61">
        <v>101.8</v>
      </c>
      <c r="S34" s="61">
        <v>102.5</v>
      </c>
      <c r="T34" s="61">
        <v>102.6</v>
      </c>
      <c r="U34" s="61">
        <v>101.9</v>
      </c>
      <c r="V34" s="61">
        <v>102.6</v>
      </c>
      <c r="W34" s="61">
        <v>102.9</v>
      </c>
      <c r="X34" s="61">
        <v>102</v>
      </c>
      <c r="Y34" s="61">
        <v>102.7</v>
      </c>
      <c r="Z34" s="61">
        <v>102.8</v>
      </c>
      <c r="AA34" s="61">
        <v>102.1</v>
      </c>
      <c r="AB34" s="61">
        <v>102.5</v>
      </c>
      <c r="AC34" s="61">
        <v>102.6</v>
      </c>
      <c r="AD34" s="61">
        <v>102.2</v>
      </c>
      <c r="AE34" s="61">
        <v>103</v>
      </c>
      <c r="AF34" s="61">
        <v>103.3</v>
      </c>
      <c r="AG34" s="61">
        <v>102.7</v>
      </c>
      <c r="AH34" s="61">
        <v>103.1</v>
      </c>
      <c r="AI34" s="61">
        <v>103.2</v>
      </c>
      <c r="AJ34" s="61">
        <v>102.8</v>
      </c>
      <c r="AK34" s="61">
        <v>103.3</v>
      </c>
      <c r="AL34" s="61">
        <v>103.4</v>
      </c>
      <c r="AM34" s="61">
        <v>102.9</v>
      </c>
      <c r="AN34" s="61">
        <v>103.5</v>
      </c>
      <c r="AO34" s="61">
        <v>103.6</v>
      </c>
      <c r="AP34" s="61">
        <v>103.1</v>
      </c>
      <c r="AQ34" s="61">
        <v>103.5</v>
      </c>
      <c r="AR34" s="61">
        <v>103.6</v>
      </c>
    </row>
    <row r="35" spans="1:44" x14ac:dyDescent="0.25">
      <c r="A35" s="15" t="s">
        <v>42</v>
      </c>
      <c r="B35" s="16" t="s">
        <v>43</v>
      </c>
      <c r="C35" s="48">
        <v>7753.4629999999997</v>
      </c>
      <c r="D35" s="48">
        <v>7863.4129999999996</v>
      </c>
      <c r="E35" s="48">
        <v>7780.2719999999999</v>
      </c>
      <c r="F35" s="66">
        <v>7621.56</v>
      </c>
      <c r="G35" s="66">
        <v>7834.94</v>
      </c>
      <c r="H35" s="66">
        <v>8048.32</v>
      </c>
      <c r="I35" s="66">
        <v>7644.424</v>
      </c>
      <c r="J35" s="66">
        <v>7881.95</v>
      </c>
      <c r="K35" s="66">
        <v>8120.7550000000001</v>
      </c>
      <c r="L35" s="66">
        <v>7667.357</v>
      </c>
      <c r="M35" s="66">
        <v>7929.241</v>
      </c>
      <c r="N35" s="66">
        <v>8193.8420000000006</v>
      </c>
      <c r="O35" s="66">
        <v>7690.36</v>
      </c>
      <c r="P35" s="66">
        <v>7976.817</v>
      </c>
      <c r="Q35" s="66">
        <v>8267.5869999999995</v>
      </c>
      <c r="R35" s="66">
        <v>7713.4309999999996</v>
      </c>
      <c r="S35" s="66">
        <v>8024.6779999999999</v>
      </c>
      <c r="T35" s="66">
        <v>8341.9950000000008</v>
      </c>
      <c r="U35" s="66">
        <v>7736.5709999999999</v>
      </c>
      <c r="V35" s="66">
        <v>8072.826</v>
      </c>
      <c r="W35" s="66">
        <v>8417.0730000000003</v>
      </c>
      <c r="X35" s="66">
        <v>7759.7809999999999</v>
      </c>
      <c r="Y35" s="66">
        <v>8121.2629999999999</v>
      </c>
      <c r="Z35" s="66">
        <v>8492.8259999999991</v>
      </c>
      <c r="AA35" s="66">
        <v>7783.06</v>
      </c>
      <c r="AB35" s="66">
        <v>8169.99</v>
      </c>
      <c r="AC35" s="66">
        <v>8569.2620000000006</v>
      </c>
      <c r="AD35" s="66">
        <v>7806.4089999999997</v>
      </c>
      <c r="AE35" s="66">
        <v>8219.01</v>
      </c>
      <c r="AF35" s="66">
        <v>8646.3850000000002</v>
      </c>
      <c r="AG35" s="66">
        <v>7829.8280000000004</v>
      </c>
      <c r="AH35" s="66">
        <v>8268.3240000000005</v>
      </c>
      <c r="AI35" s="66">
        <v>8724.2029999999995</v>
      </c>
      <c r="AJ35" s="66">
        <v>7853.3180000000002</v>
      </c>
      <c r="AK35" s="66">
        <v>8317.9339999999993</v>
      </c>
      <c r="AL35" s="66">
        <v>8802.7209999999995</v>
      </c>
      <c r="AM35" s="66">
        <v>7876.8779999999997</v>
      </c>
      <c r="AN35" s="66">
        <v>8367.8420000000006</v>
      </c>
      <c r="AO35" s="66">
        <v>8881.9449999999997</v>
      </c>
      <c r="AP35" s="66">
        <v>7900.5079999999998</v>
      </c>
      <c r="AQ35" s="66">
        <v>8418.0490000000009</v>
      </c>
      <c r="AR35" s="66">
        <v>8961.8829999999998</v>
      </c>
    </row>
    <row r="36" spans="1:44" ht="51" x14ac:dyDescent="0.25">
      <c r="A36" s="23" t="s">
        <v>68</v>
      </c>
      <c r="B36" s="16"/>
      <c r="C36" s="34"/>
      <c r="D36" s="35"/>
      <c r="E36" s="35"/>
      <c r="F36" s="67"/>
      <c r="G36" s="67"/>
      <c r="H36" s="61"/>
      <c r="I36" s="61"/>
      <c r="J36" s="61"/>
      <c r="K36" s="61"/>
      <c r="L36" s="61"/>
      <c r="M36" s="61"/>
      <c r="N36" s="61"/>
      <c r="O36" s="61"/>
      <c r="P36" s="61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1"/>
      <c r="AB36" s="61"/>
      <c r="AC36" s="68"/>
      <c r="AD36" s="61"/>
      <c r="AE36" s="61"/>
      <c r="AF36" s="68"/>
      <c r="AG36" s="61"/>
      <c r="AH36" s="61"/>
      <c r="AI36" s="68"/>
      <c r="AJ36" s="61"/>
      <c r="AK36" s="61"/>
      <c r="AL36" s="68"/>
      <c r="AM36" s="61"/>
      <c r="AN36" s="61"/>
      <c r="AO36" s="68"/>
      <c r="AP36" s="61"/>
      <c r="AQ36" s="61"/>
      <c r="AR36" s="68"/>
    </row>
    <row r="37" spans="1:44" ht="102" x14ac:dyDescent="0.25">
      <c r="A37" s="7" t="s">
        <v>72</v>
      </c>
      <c r="B37" s="3" t="s">
        <v>8</v>
      </c>
      <c r="C37" s="29">
        <v>722.07</v>
      </c>
      <c r="D37" s="30">
        <v>1023.66</v>
      </c>
      <c r="E37" s="30">
        <v>2218</v>
      </c>
      <c r="F37" s="62">
        <v>2323.0700000000002</v>
      </c>
      <c r="G37" s="62">
        <v>2352.9699999999998</v>
      </c>
      <c r="H37" s="63">
        <v>2339.17</v>
      </c>
      <c r="I37" s="62">
        <v>2459.48</v>
      </c>
      <c r="J37" s="62">
        <v>2508.2600000000002</v>
      </c>
      <c r="K37" s="63">
        <v>2505.7199999999998</v>
      </c>
      <c r="L37" s="62">
        <v>2588.5500000000002</v>
      </c>
      <c r="M37" s="62">
        <v>2647.72</v>
      </c>
      <c r="N37" s="63">
        <v>2668.49</v>
      </c>
      <c r="O37" s="61">
        <v>2611.8200000000002</v>
      </c>
      <c r="P37" s="61">
        <v>2765.24</v>
      </c>
      <c r="Q37" s="61">
        <v>2778.87</v>
      </c>
      <c r="R37" s="61">
        <v>2722.35</v>
      </c>
      <c r="S37" s="61">
        <v>2890.82</v>
      </c>
      <c r="T37" s="61">
        <v>2927.79</v>
      </c>
      <c r="U37" s="61">
        <v>2851.38</v>
      </c>
      <c r="V37" s="61">
        <v>3033.83</v>
      </c>
      <c r="W37" s="61">
        <v>3075.66</v>
      </c>
      <c r="X37" s="61">
        <v>2986.59</v>
      </c>
      <c r="Y37" s="61">
        <v>3187.11</v>
      </c>
      <c r="Z37" s="61">
        <v>3240.55</v>
      </c>
      <c r="AA37" s="61">
        <v>3149.54</v>
      </c>
      <c r="AB37" s="61">
        <v>3370.94</v>
      </c>
      <c r="AC37" s="61">
        <v>3417.64</v>
      </c>
      <c r="AD37" s="61">
        <v>3289.33</v>
      </c>
      <c r="AE37" s="61">
        <v>3531</v>
      </c>
      <c r="AF37" s="61">
        <v>3597.45</v>
      </c>
      <c r="AG37" s="61">
        <v>3475.56</v>
      </c>
      <c r="AH37" s="61">
        <v>3741.93</v>
      </c>
      <c r="AI37" s="61">
        <v>3786.77</v>
      </c>
      <c r="AJ37" s="61">
        <v>3651.29</v>
      </c>
      <c r="AK37" s="61">
        <v>3938.85</v>
      </c>
      <c r="AL37" s="61">
        <v>3982.25</v>
      </c>
      <c r="AM37" s="61">
        <v>3835.95</v>
      </c>
      <c r="AN37" s="61">
        <v>4146.2</v>
      </c>
      <c r="AO37" s="61">
        <v>4183.78</v>
      </c>
      <c r="AP37" s="61">
        <v>4030</v>
      </c>
      <c r="AQ37" s="61">
        <v>4364.5</v>
      </c>
      <c r="AR37" s="61">
        <v>4404.13</v>
      </c>
    </row>
    <row r="38" spans="1:44" ht="63.75" x14ac:dyDescent="0.25">
      <c r="A38" s="7" t="s">
        <v>73</v>
      </c>
      <c r="B38" s="16" t="s">
        <v>30</v>
      </c>
      <c r="C38" s="29">
        <v>66.3</v>
      </c>
      <c r="D38" s="30">
        <v>131.5</v>
      </c>
      <c r="E38" s="30">
        <v>98</v>
      </c>
      <c r="F38" s="62">
        <v>101</v>
      </c>
      <c r="G38" s="62">
        <v>102.3</v>
      </c>
      <c r="H38" s="61">
        <v>102.5</v>
      </c>
      <c r="I38" s="62">
        <v>101.8</v>
      </c>
      <c r="J38" s="62">
        <v>102.5</v>
      </c>
      <c r="K38" s="61">
        <v>103</v>
      </c>
      <c r="L38" s="62">
        <v>101.2</v>
      </c>
      <c r="M38" s="62">
        <v>101.5</v>
      </c>
      <c r="N38" s="61">
        <v>102.4</v>
      </c>
      <c r="O38" s="61">
        <v>100.9</v>
      </c>
      <c r="P38" s="61">
        <v>101.2</v>
      </c>
      <c r="Q38" s="61">
        <v>101.3</v>
      </c>
      <c r="R38" s="61">
        <v>101</v>
      </c>
      <c r="S38" s="61">
        <v>101.3</v>
      </c>
      <c r="T38" s="61">
        <v>101.6</v>
      </c>
      <c r="U38" s="61">
        <v>101.1</v>
      </c>
      <c r="V38" s="61">
        <v>101.3</v>
      </c>
      <c r="W38" s="61">
        <v>101.4</v>
      </c>
      <c r="X38" s="61">
        <v>101.2</v>
      </c>
      <c r="Y38" s="61">
        <v>101.5</v>
      </c>
      <c r="Z38" s="61">
        <v>101.7</v>
      </c>
      <c r="AA38" s="61">
        <v>101.4</v>
      </c>
      <c r="AB38" s="61">
        <v>101.7</v>
      </c>
      <c r="AC38" s="61">
        <v>101.8</v>
      </c>
      <c r="AD38" s="61">
        <v>101.2</v>
      </c>
      <c r="AE38" s="61">
        <v>101.5</v>
      </c>
      <c r="AF38" s="61">
        <v>101.8</v>
      </c>
      <c r="AG38" s="61">
        <v>101.5</v>
      </c>
      <c r="AH38" s="61">
        <v>101.8</v>
      </c>
      <c r="AI38" s="61">
        <v>101.9</v>
      </c>
      <c r="AJ38" s="61">
        <v>101.7</v>
      </c>
      <c r="AK38" s="61">
        <v>101.9</v>
      </c>
      <c r="AL38" s="61">
        <v>102</v>
      </c>
      <c r="AM38" s="61">
        <v>101.8</v>
      </c>
      <c r="AN38" s="61">
        <v>102</v>
      </c>
      <c r="AO38" s="61">
        <v>102.1</v>
      </c>
      <c r="AP38" s="61">
        <v>101.9</v>
      </c>
      <c r="AQ38" s="61">
        <v>102.1</v>
      </c>
      <c r="AR38" s="61">
        <v>102.3</v>
      </c>
    </row>
    <row r="39" spans="1:44" x14ac:dyDescent="0.25">
      <c r="A39" s="12" t="s">
        <v>44</v>
      </c>
      <c r="B39" s="17"/>
      <c r="C39" s="25"/>
      <c r="D39" s="26"/>
      <c r="E39" s="2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ht="25.5" x14ac:dyDescent="0.25">
      <c r="A40" s="7" t="s">
        <v>45</v>
      </c>
      <c r="B40" s="3" t="s">
        <v>8</v>
      </c>
      <c r="C40" s="36">
        <v>19687.900000000001</v>
      </c>
      <c r="D40" s="37">
        <v>21013.9</v>
      </c>
      <c r="E40" s="20">
        <v>22281.42</v>
      </c>
      <c r="F40" s="38">
        <v>23349.66</v>
      </c>
      <c r="G40" s="38">
        <v>23564.51</v>
      </c>
      <c r="H40" s="60">
        <v>24131.1</v>
      </c>
      <c r="I40" s="38">
        <v>24411.72</v>
      </c>
      <c r="J40" s="38">
        <v>24854.46</v>
      </c>
      <c r="K40" s="38">
        <v>25451.41</v>
      </c>
      <c r="L40" s="38">
        <v>25370.03</v>
      </c>
      <c r="M40" s="38">
        <v>26067.52</v>
      </c>
      <c r="N40" s="38">
        <v>26754.59</v>
      </c>
      <c r="O40" s="38">
        <v>26393.74</v>
      </c>
      <c r="P40" s="38">
        <v>27279.759999999998</v>
      </c>
      <c r="Q40" s="38">
        <v>28108.799999999999</v>
      </c>
      <c r="R40" s="38">
        <v>27754.07</v>
      </c>
      <c r="S40" s="38">
        <v>28854.89</v>
      </c>
      <c r="T40" s="38">
        <v>29790.83</v>
      </c>
      <c r="U40" s="38">
        <v>29299.03</v>
      </c>
      <c r="V40" s="38">
        <v>30521.43</v>
      </c>
      <c r="W40" s="38">
        <v>31450.95</v>
      </c>
      <c r="X40" s="38">
        <v>31020.639999999999</v>
      </c>
      <c r="Y40" s="38">
        <v>32315.85</v>
      </c>
      <c r="Z40" s="38">
        <v>33300.01</v>
      </c>
      <c r="AA40" s="38">
        <v>32907.81</v>
      </c>
      <c r="AB40" s="38">
        <v>34282.720000000001</v>
      </c>
      <c r="AC40" s="38">
        <v>35395.410000000003</v>
      </c>
      <c r="AD40" s="38">
        <v>34978.53</v>
      </c>
      <c r="AE40" s="38">
        <v>36334.54</v>
      </c>
      <c r="AF40" s="38">
        <v>37586.39</v>
      </c>
      <c r="AG40" s="38">
        <v>37072.480000000003</v>
      </c>
      <c r="AH40" s="38">
        <v>38584.519999999997</v>
      </c>
      <c r="AI40" s="38">
        <v>39913.89</v>
      </c>
      <c r="AJ40" s="38">
        <v>39291.93</v>
      </c>
      <c r="AK40" s="38">
        <v>40934.28</v>
      </c>
      <c r="AL40" s="38">
        <v>42385.68</v>
      </c>
      <c r="AM40" s="38">
        <v>41603.75</v>
      </c>
      <c r="AN40" s="38">
        <v>43385.02</v>
      </c>
      <c r="AO40" s="38">
        <v>44966.93</v>
      </c>
      <c r="AP40" s="38">
        <v>44137.42</v>
      </c>
      <c r="AQ40" s="60">
        <v>46205.7</v>
      </c>
      <c r="AR40" s="60">
        <v>48029.9</v>
      </c>
    </row>
    <row r="41" spans="1:44" ht="25.5" x14ac:dyDescent="0.25">
      <c r="A41" s="14" t="s">
        <v>46</v>
      </c>
      <c r="B41" s="3" t="s">
        <v>30</v>
      </c>
      <c r="C41" s="39">
        <v>94.9</v>
      </c>
      <c r="D41" s="40">
        <v>98</v>
      </c>
      <c r="E41" s="38">
        <v>102.4</v>
      </c>
      <c r="F41" s="38">
        <v>100.4</v>
      </c>
      <c r="G41" s="38">
        <v>101.2</v>
      </c>
      <c r="H41" s="38">
        <v>103.5</v>
      </c>
      <c r="I41" s="38">
        <v>100.9</v>
      </c>
      <c r="J41" s="38">
        <v>101.6</v>
      </c>
      <c r="K41" s="38">
        <v>101.5</v>
      </c>
      <c r="L41" s="38">
        <v>100.9</v>
      </c>
      <c r="M41" s="38">
        <v>101.9</v>
      </c>
      <c r="N41" s="40">
        <v>102</v>
      </c>
      <c r="O41" s="40">
        <v>101.3</v>
      </c>
      <c r="P41" s="38">
        <v>101.8</v>
      </c>
      <c r="Q41" s="38">
        <v>102.2</v>
      </c>
      <c r="R41" s="38">
        <v>101.5</v>
      </c>
      <c r="S41" s="40">
        <v>102</v>
      </c>
      <c r="T41" s="38">
        <v>102.4</v>
      </c>
      <c r="U41" s="38">
        <v>101.8</v>
      </c>
      <c r="V41" s="38">
        <v>102.1</v>
      </c>
      <c r="W41" s="38">
        <v>102.2</v>
      </c>
      <c r="X41" s="40">
        <v>102</v>
      </c>
      <c r="Y41" s="38">
        <v>102.2</v>
      </c>
      <c r="Z41" s="38">
        <v>102.2</v>
      </c>
      <c r="AA41" s="38">
        <v>102.2</v>
      </c>
      <c r="AB41" s="38">
        <v>102.4</v>
      </c>
      <c r="AC41" s="38">
        <v>102.5</v>
      </c>
      <c r="AD41" s="38">
        <v>102.5</v>
      </c>
      <c r="AE41" s="38">
        <v>102.5</v>
      </c>
      <c r="AF41" s="38">
        <v>102.5</v>
      </c>
      <c r="AG41" s="38">
        <v>102.7</v>
      </c>
      <c r="AH41" s="38">
        <v>102.8</v>
      </c>
      <c r="AI41" s="40">
        <v>102.8</v>
      </c>
      <c r="AJ41" s="38">
        <v>102.8</v>
      </c>
      <c r="AK41" s="38">
        <v>102.9</v>
      </c>
      <c r="AL41" s="40">
        <v>102.9</v>
      </c>
      <c r="AM41" s="38">
        <v>102.7</v>
      </c>
      <c r="AN41" s="40">
        <v>103</v>
      </c>
      <c r="AO41" s="38">
        <v>103.1</v>
      </c>
      <c r="AP41" s="40">
        <v>103</v>
      </c>
      <c r="AQ41" s="38">
        <v>103.5</v>
      </c>
      <c r="AR41" s="38">
        <v>103.6</v>
      </c>
    </row>
    <row r="42" spans="1:44" x14ac:dyDescent="0.25">
      <c r="A42" s="2" t="s">
        <v>4</v>
      </c>
      <c r="B42" s="3"/>
      <c r="C42" s="41"/>
      <c r="D42" s="42"/>
      <c r="E42" s="42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</row>
    <row r="43" spans="1:44" ht="38.25" x14ac:dyDescent="0.25">
      <c r="A43" s="4" t="s">
        <v>5</v>
      </c>
      <c r="B43" s="3" t="s">
        <v>6</v>
      </c>
      <c r="C43" s="47">
        <v>117.1</v>
      </c>
      <c r="D43" s="47">
        <v>107.1</v>
      </c>
      <c r="E43" s="47">
        <v>104</v>
      </c>
      <c r="F43" s="71">
        <v>104.4</v>
      </c>
      <c r="G43" s="71">
        <v>104</v>
      </c>
      <c r="H43" s="71">
        <v>104</v>
      </c>
      <c r="I43" s="71">
        <v>104.3</v>
      </c>
      <c r="J43" s="71">
        <v>104</v>
      </c>
      <c r="K43" s="71">
        <v>104</v>
      </c>
      <c r="L43" s="71">
        <v>104</v>
      </c>
      <c r="M43" s="71">
        <v>104</v>
      </c>
      <c r="N43" s="71">
        <v>104</v>
      </c>
      <c r="O43" s="71">
        <v>104</v>
      </c>
      <c r="P43" s="71">
        <v>104</v>
      </c>
      <c r="Q43" s="71">
        <v>104</v>
      </c>
      <c r="R43" s="71">
        <v>104</v>
      </c>
      <c r="S43" s="71">
        <v>104</v>
      </c>
      <c r="T43" s="71">
        <v>103.9</v>
      </c>
      <c r="U43" s="71">
        <v>104</v>
      </c>
      <c r="V43" s="71">
        <v>103.9</v>
      </c>
      <c r="W43" s="71">
        <v>103.8</v>
      </c>
      <c r="X43" s="71">
        <v>104</v>
      </c>
      <c r="Y43" s="71">
        <v>103.8</v>
      </c>
      <c r="Z43" s="71">
        <v>103.7</v>
      </c>
      <c r="AA43" s="71">
        <v>104</v>
      </c>
      <c r="AB43" s="71">
        <v>103.7</v>
      </c>
      <c r="AC43" s="71">
        <v>103.6</v>
      </c>
      <c r="AD43" s="71">
        <v>104</v>
      </c>
      <c r="AE43" s="71">
        <v>103.6</v>
      </c>
      <c r="AF43" s="71">
        <v>103.5</v>
      </c>
      <c r="AG43" s="71">
        <v>104</v>
      </c>
      <c r="AH43" s="71">
        <v>103.5</v>
      </c>
      <c r="AI43" s="71">
        <v>103.4</v>
      </c>
      <c r="AJ43" s="71">
        <v>103.8</v>
      </c>
      <c r="AK43" s="71">
        <v>103.4</v>
      </c>
      <c r="AL43" s="71">
        <v>103.3</v>
      </c>
      <c r="AM43" s="71">
        <v>103.6</v>
      </c>
      <c r="AN43" s="71">
        <v>103.4</v>
      </c>
      <c r="AO43" s="71">
        <v>103.3</v>
      </c>
      <c r="AP43" s="71">
        <v>103.6</v>
      </c>
      <c r="AQ43" s="71">
        <v>103.3</v>
      </c>
      <c r="AR43" s="71">
        <v>103.3</v>
      </c>
    </row>
    <row r="44" spans="1:44" x14ac:dyDescent="0.25">
      <c r="A44" s="5" t="s">
        <v>7</v>
      </c>
      <c r="B44" s="6" t="s">
        <v>8</v>
      </c>
      <c r="C44" s="47">
        <v>146940.70000000001</v>
      </c>
      <c r="D44" s="47">
        <v>153746.79999999999</v>
      </c>
      <c r="E44" s="47">
        <v>161420.29999999999</v>
      </c>
      <c r="F44" s="71">
        <v>169689.9</v>
      </c>
      <c r="G44" s="71">
        <v>170157.8</v>
      </c>
      <c r="H44" s="71">
        <v>171402.5</v>
      </c>
      <c r="I44" s="71">
        <v>179128.7</v>
      </c>
      <c r="J44" s="71">
        <v>180225.7</v>
      </c>
      <c r="K44" s="71">
        <v>182895.6</v>
      </c>
      <c r="L44" s="71">
        <v>189647.1</v>
      </c>
      <c r="M44" s="71">
        <v>191475.6</v>
      </c>
      <c r="N44" s="71">
        <v>196299.5</v>
      </c>
      <c r="O44" s="71">
        <v>200984.2</v>
      </c>
      <c r="P44" s="71">
        <v>204115.7</v>
      </c>
      <c r="Q44" s="71">
        <v>210889.7</v>
      </c>
      <c r="R44" s="71">
        <v>213416.7</v>
      </c>
      <c r="S44" s="71">
        <v>218014.3</v>
      </c>
      <c r="T44" s="71">
        <v>226565.1</v>
      </c>
      <c r="U44" s="71">
        <v>227061.7</v>
      </c>
      <c r="V44" s="71">
        <v>233087.8</v>
      </c>
      <c r="W44" s="71">
        <v>243406.1</v>
      </c>
      <c r="X44" s="71">
        <v>242051</v>
      </c>
      <c r="Y44" s="71">
        <v>249446.8</v>
      </c>
      <c r="Z44" s="71">
        <v>261499</v>
      </c>
      <c r="AA44" s="71">
        <v>258283.9</v>
      </c>
      <c r="AB44" s="71">
        <v>266955.5</v>
      </c>
      <c r="AC44" s="71">
        <v>280664.8</v>
      </c>
      <c r="AD44" s="71">
        <v>275873.59999999998</v>
      </c>
      <c r="AE44" s="71">
        <v>285693.09999999998</v>
      </c>
      <c r="AF44" s="71">
        <v>301233.90000000002</v>
      </c>
      <c r="AG44" s="71">
        <v>294947.5</v>
      </c>
      <c r="AH44" s="71">
        <v>305745.3</v>
      </c>
      <c r="AI44" s="71">
        <v>323308.3</v>
      </c>
      <c r="AJ44" s="71">
        <v>315038.09999999998</v>
      </c>
      <c r="AK44" s="71">
        <v>327203.7</v>
      </c>
      <c r="AL44" s="71">
        <v>346997.4</v>
      </c>
      <c r="AM44" s="71">
        <v>336173.4</v>
      </c>
      <c r="AN44" s="71">
        <v>350505.8</v>
      </c>
      <c r="AO44" s="71">
        <v>372780</v>
      </c>
      <c r="AP44" s="71">
        <v>359074.2</v>
      </c>
      <c r="AQ44" s="71">
        <v>375826.3</v>
      </c>
      <c r="AR44" s="71">
        <v>400862.6</v>
      </c>
    </row>
    <row r="45" spans="1:44" ht="25.5" x14ac:dyDescent="0.25">
      <c r="A45" s="5" t="s">
        <v>9</v>
      </c>
      <c r="B45" s="6" t="s">
        <v>10</v>
      </c>
      <c r="C45" s="47">
        <v>90.9</v>
      </c>
      <c r="D45" s="47">
        <v>97.4</v>
      </c>
      <c r="E45" s="47">
        <v>100.7</v>
      </c>
      <c r="F45" s="71">
        <v>100.5</v>
      </c>
      <c r="G45" s="71">
        <v>101.4</v>
      </c>
      <c r="H45" s="71">
        <v>102.1</v>
      </c>
      <c r="I45" s="71">
        <v>101.6</v>
      </c>
      <c r="J45" s="71">
        <v>102</v>
      </c>
      <c r="K45" s="71">
        <v>102.7</v>
      </c>
      <c r="L45" s="71">
        <v>101.8</v>
      </c>
      <c r="M45" s="71">
        <v>102.4</v>
      </c>
      <c r="N45" s="71">
        <v>103.3</v>
      </c>
      <c r="O45" s="71">
        <v>102</v>
      </c>
      <c r="P45" s="71">
        <v>102.6</v>
      </c>
      <c r="Q45" s="71">
        <v>103.4</v>
      </c>
      <c r="R45" s="71">
        <v>102.2</v>
      </c>
      <c r="S45" s="71">
        <v>102.8</v>
      </c>
      <c r="T45" s="71">
        <v>103.5</v>
      </c>
      <c r="U45" s="71">
        <v>102.4</v>
      </c>
      <c r="V45" s="71">
        <v>103</v>
      </c>
      <c r="W45" s="71">
        <v>103.6</v>
      </c>
      <c r="X45" s="71">
        <v>102.6</v>
      </c>
      <c r="Y45" s="71">
        <v>103.2</v>
      </c>
      <c r="Z45" s="71">
        <v>103.7</v>
      </c>
      <c r="AA45" s="71">
        <v>102.8</v>
      </c>
      <c r="AB45" s="71">
        <v>103.4</v>
      </c>
      <c r="AC45" s="71">
        <v>103.8</v>
      </c>
      <c r="AD45" s="71">
        <v>102.9</v>
      </c>
      <c r="AE45" s="71">
        <v>103.5</v>
      </c>
      <c r="AF45" s="71">
        <v>103.9</v>
      </c>
      <c r="AG45" s="71">
        <v>103</v>
      </c>
      <c r="AH45" s="71">
        <v>103.6</v>
      </c>
      <c r="AI45" s="71">
        <v>104</v>
      </c>
      <c r="AJ45" s="71">
        <v>103.1</v>
      </c>
      <c r="AK45" s="71">
        <v>103.7</v>
      </c>
      <c r="AL45" s="71">
        <v>104.1</v>
      </c>
      <c r="AM45" s="71">
        <v>103.2</v>
      </c>
      <c r="AN45" s="71">
        <v>103.8</v>
      </c>
      <c r="AO45" s="71">
        <v>104.2</v>
      </c>
      <c r="AP45" s="71">
        <v>103.3</v>
      </c>
      <c r="AQ45" s="71">
        <v>104</v>
      </c>
      <c r="AR45" s="71">
        <v>104.3</v>
      </c>
    </row>
    <row r="46" spans="1:44" x14ac:dyDescent="0.25">
      <c r="A46" s="5" t="s">
        <v>11</v>
      </c>
      <c r="B46" s="6" t="s">
        <v>8</v>
      </c>
      <c r="C46" s="47">
        <v>41055.699999999997</v>
      </c>
      <c r="D46" s="47">
        <v>42619.199999999997</v>
      </c>
      <c r="E46" s="47">
        <v>44290.5</v>
      </c>
      <c r="F46" s="71">
        <v>46735.5</v>
      </c>
      <c r="G46" s="71">
        <v>46840.9</v>
      </c>
      <c r="H46" s="71">
        <v>47070.400000000001</v>
      </c>
      <c r="I46" s="71">
        <v>49762.5</v>
      </c>
      <c r="J46" s="71">
        <v>49853.3</v>
      </c>
      <c r="K46" s="71">
        <v>50712.7</v>
      </c>
      <c r="L46" s="71">
        <v>52991.1</v>
      </c>
      <c r="M46" s="71">
        <v>53387.3</v>
      </c>
      <c r="N46" s="71">
        <v>54902.1</v>
      </c>
      <c r="O46" s="71">
        <v>56322.2</v>
      </c>
      <c r="P46" s="71">
        <v>57021.2</v>
      </c>
      <c r="Q46" s="71">
        <v>59210.6</v>
      </c>
      <c r="R46" s="71">
        <v>59979.9</v>
      </c>
      <c r="S46" s="71">
        <v>60961.8</v>
      </c>
      <c r="T46" s="71">
        <v>63857.4</v>
      </c>
      <c r="U46" s="71">
        <v>64000.1</v>
      </c>
      <c r="V46" s="71">
        <v>65175.5</v>
      </c>
      <c r="W46" s="71">
        <v>68869.100000000006</v>
      </c>
      <c r="X46" s="71">
        <v>68423</v>
      </c>
      <c r="Y46" s="71">
        <v>69816.600000000006</v>
      </c>
      <c r="Z46" s="71">
        <v>74274.100000000006</v>
      </c>
      <c r="AA46" s="71">
        <v>73294</v>
      </c>
      <c r="AB46" s="71">
        <v>74933.600000000006</v>
      </c>
      <c r="AC46" s="71">
        <v>80103.100000000006</v>
      </c>
      <c r="AD46" s="71">
        <v>78588</v>
      </c>
      <c r="AE46" s="71">
        <v>80503.600000000006</v>
      </c>
      <c r="AF46" s="71">
        <v>86389.3</v>
      </c>
      <c r="AG46" s="71">
        <v>84346.2</v>
      </c>
      <c r="AH46" s="71">
        <v>86571</v>
      </c>
      <c r="AI46" s="71">
        <v>93168.3</v>
      </c>
      <c r="AJ46" s="71">
        <v>90440</v>
      </c>
      <c r="AK46" s="71">
        <v>93185</v>
      </c>
      <c r="AL46" s="71">
        <v>100478.5</v>
      </c>
      <c r="AM46" s="71">
        <v>96881.2</v>
      </c>
      <c r="AN46" s="71">
        <v>100497.2</v>
      </c>
      <c r="AO46" s="71">
        <v>108466.1</v>
      </c>
      <c r="AP46" s="71">
        <v>103881.60000000001</v>
      </c>
      <c r="AQ46" s="71">
        <v>108486.3</v>
      </c>
      <c r="AR46" s="71">
        <v>117200.9</v>
      </c>
    </row>
    <row r="47" spans="1:44" ht="25.5" x14ac:dyDescent="0.25">
      <c r="A47" s="5" t="s">
        <v>12</v>
      </c>
      <c r="B47" s="6" t="s">
        <v>10</v>
      </c>
      <c r="C47" s="47">
        <v>98.2</v>
      </c>
      <c r="D47" s="47">
        <v>96.3</v>
      </c>
      <c r="E47" s="47">
        <v>98.5</v>
      </c>
      <c r="F47" s="71">
        <v>100.4</v>
      </c>
      <c r="G47" s="71">
        <v>100.7</v>
      </c>
      <c r="H47" s="71">
        <v>101.7</v>
      </c>
      <c r="I47" s="71">
        <v>101.6</v>
      </c>
      <c r="J47" s="71">
        <v>101.8</v>
      </c>
      <c r="K47" s="71">
        <v>103</v>
      </c>
      <c r="L47" s="71">
        <v>102</v>
      </c>
      <c r="M47" s="71">
        <v>102.4</v>
      </c>
      <c r="N47" s="71">
        <v>103.5</v>
      </c>
      <c r="O47" s="71">
        <v>102.1</v>
      </c>
      <c r="P47" s="71">
        <v>102.6</v>
      </c>
      <c r="Q47" s="71">
        <v>103.6</v>
      </c>
      <c r="R47" s="71">
        <v>102.3</v>
      </c>
      <c r="S47" s="71">
        <v>102.7</v>
      </c>
      <c r="T47" s="71">
        <v>103.7</v>
      </c>
      <c r="U47" s="71">
        <v>102.5</v>
      </c>
      <c r="V47" s="71">
        <v>102.8</v>
      </c>
      <c r="W47" s="71">
        <v>103.8</v>
      </c>
      <c r="X47" s="71">
        <v>102.7</v>
      </c>
      <c r="Y47" s="71">
        <v>103.1</v>
      </c>
      <c r="Z47" s="71">
        <v>103.9</v>
      </c>
      <c r="AA47" s="71">
        <v>102.9</v>
      </c>
      <c r="AB47" s="71">
        <v>103.4</v>
      </c>
      <c r="AC47" s="71">
        <v>104</v>
      </c>
      <c r="AD47" s="71">
        <v>103</v>
      </c>
      <c r="AE47" s="71">
        <v>103.6</v>
      </c>
      <c r="AF47" s="71">
        <v>104.1</v>
      </c>
      <c r="AG47" s="71">
        <v>103.1</v>
      </c>
      <c r="AH47" s="71">
        <v>103.8</v>
      </c>
      <c r="AI47" s="71">
        <v>104.2</v>
      </c>
      <c r="AJ47" s="71">
        <v>103.2</v>
      </c>
      <c r="AK47" s="71">
        <v>104</v>
      </c>
      <c r="AL47" s="71">
        <v>104.3</v>
      </c>
      <c r="AM47" s="71">
        <v>103.3</v>
      </c>
      <c r="AN47" s="71">
        <v>104.2</v>
      </c>
      <c r="AO47" s="71">
        <v>104.4</v>
      </c>
      <c r="AP47" s="71">
        <v>103.4</v>
      </c>
      <c r="AQ47" s="71">
        <v>104.4</v>
      </c>
      <c r="AR47" s="71">
        <v>104.5</v>
      </c>
    </row>
    <row r="48" spans="1:44" x14ac:dyDescent="0.25">
      <c r="A48" s="12" t="s">
        <v>47</v>
      </c>
      <c r="B48" s="19"/>
      <c r="C48" s="43"/>
      <c r="D48" s="43"/>
      <c r="E48" s="43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</row>
    <row r="49" spans="1:44" ht="38.25" x14ac:dyDescent="0.25">
      <c r="A49" s="7" t="s">
        <v>48</v>
      </c>
      <c r="B49" s="3" t="s">
        <v>8</v>
      </c>
      <c r="C49" s="45">
        <v>76281.8</v>
      </c>
      <c r="D49" s="45">
        <v>84016.1</v>
      </c>
      <c r="E49" s="45">
        <v>92600.2</v>
      </c>
      <c r="F49" s="73">
        <v>97230.21</v>
      </c>
      <c r="G49" s="73">
        <v>97702.495919471112</v>
      </c>
      <c r="H49" s="73">
        <v>99168.887787200001</v>
      </c>
      <c r="I49" s="73">
        <v>99287.601243600002</v>
      </c>
      <c r="J49" s="73">
        <v>103217.50483310639</v>
      </c>
      <c r="K49" s="73">
        <v>105501.81296129059</v>
      </c>
      <c r="L49" s="73">
        <v>103155.84618805068</v>
      </c>
      <c r="M49" s="73">
        <v>109155.98523843857</v>
      </c>
      <c r="N49" s="73">
        <v>112780.06653205113</v>
      </c>
      <c r="O49" s="73">
        <v>108240.81047004447</v>
      </c>
      <c r="P49" s="73">
        <v>117377.6140465978</v>
      </c>
      <c r="Q49" s="73">
        <v>122097.95562892918</v>
      </c>
      <c r="R49" s="73">
        <v>114929.87607547229</v>
      </c>
      <c r="S49" s="73">
        <v>126831.20708191078</v>
      </c>
      <c r="T49" s="73">
        <v>132568.46581388803</v>
      </c>
      <c r="U49" s="73">
        <v>122152.06948805497</v>
      </c>
      <c r="V49" s="73">
        <v>137708.25140125546</v>
      </c>
      <c r="W49" s="73">
        <v>144768.07888041108</v>
      </c>
      <c r="X49" s="73">
        <v>129064.41079624502</v>
      </c>
      <c r="Y49" s="73">
        <v>147505.36723894638</v>
      </c>
      <c r="Z49" s="73">
        <v>155821.12170293045</v>
      </c>
      <c r="AA49" s="73">
        <v>136367.90767438294</v>
      </c>
      <c r="AB49" s="73">
        <v>157999.48908579396</v>
      </c>
      <c r="AC49" s="73">
        <v>167718.06434494921</v>
      </c>
      <c r="AD49" s="73">
        <v>144653.07627304774</v>
      </c>
      <c r="AE49" s="73">
        <v>169735.05913713039</v>
      </c>
      <c r="AF49" s="73">
        <v>180698.60393492656</v>
      </c>
      <c r="AG49" s="73">
        <v>154044.53259699911</v>
      </c>
      <c r="AH49" s="73">
        <v>182873.9105948174</v>
      </c>
      <c r="AI49" s="73">
        <v>195439.09255091823</v>
      </c>
      <c r="AJ49" s="73">
        <v>164045.71983132669</v>
      </c>
      <c r="AK49" s="73">
        <v>197029.81426614107</v>
      </c>
      <c r="AL49" s="73">
        <v>211382.03652575941</v>
      </c>
      <c r="AM49" s="73">
        <v>176063.70926616967</v>
      </c>
      <c r="AN49" s="73">
        <v>212898.59550713605</v>
      </c>
      <c r="AO49" s="73">
        <v>229729.9972961953</v>
      </c>
      <c r="AP49" s="73">
        <v>188962.13660700928</v>
      </c>
      <c r="AQ49" s="73">
        <v>230045.44838928079</v>
      </c>
      <c r="AR49" s="73">
        <v>249670.56106150502</v>
      </c>
    </row>
    <row r="50" spans="1:44" ht="25.5" x14ac:dyDescent="0.25">
      <c r="A50" s="7" t="s">
        <v>49</v>
      </c>
      <c r="B50" s="3" t="s">
        <v>30</v>
      </c>
      <c r="C50" s="45">
        <v>103.5</v>
      </c>
      <c r="D50" s="45">
        <v>104.4</v>
      </c>
      <c r="E50" s="45">
        <v>104.66971355023365</v>
      </c>
      <c r="F50" s="73">
        <v>100</v>
      </c>
      <c r="G50" s="73">
        <v>100.96653290834409</v>
      </c>
      <c r="H50" s="73">
        <v>101.8</v>
      </c>
      <c r="I50" s="73">
        <v>98</v>
      </c>
      <c r="J50" s="73">
        <v>101.19223758178316</v>
      </c>
      <c r="K50" s="73">
        <v>102</v>
      </c>
      <c r="L50" s="73">
        <v>99.9</v>
      </c>
      <c r="M50" s="73">
        <v>101.58824744421338</v>
      </c>
      <c r="N50" s="73">
        <v>102.1</v>
      </c>
      <c r="O50" s="73">
        <v>100.7</v>
      </c>
      <c r="P50" s="73">
        <v>103</v>
      </c>
      <c r="Q50" s="73">
        <v>103.6</v>
      </c>
      <c r="R50" s="73">
        <v>101.9</v>
      </c>
      <c r="S50" s="73">
        <v>103.5</v>
      </c>
      <c r="T50" s="73">
        <v>103.9</v>
      </c>
      <c r="U50" s="73">
        <v>102</v>
      </c>
      <c r="V50" s="73">
        <v>104</v>
      </c>
      <c r="W50" s="73">
        <v>104.5</v>
      </c>
      <c r="X50" s="73">
        <v>101.4</v>
      </c>
      <c r="Y50" s="73">
        <v>102.6</v>
      </c>
      <c r="Z50" s="73">
        <v>103</v>
      </c>
      <c r="AA50" s="73">
        <v>101.4</v>
      </c>
      <c r="AB50" s="73">
        <v>102.6</v>
      </c>
      <c r="AC50" s="73">
        <v>103</v>
      </c>
      <c r="AD50" s="73">
        <v>101.8</v>
      </c>
      <c r="AE50" s="73">
        <v>102.9</v>
      </c>
      <c r="AF50" s="73">
        <v>103.1</v>
      </c>
      <c r="AG50" s="73">
        <v>102.2</v>
      </c>
      <c r="AH50" s="73">
        <v>103.2</v>
      </c>
      <c r="AI50" s="73">
        <v>103.5</v>
      </c>
      <c r="AJ50" s="73">
        <v>102.2</v>
      </c>
      <c r="AK50" s="73">
        <v>103.2</v>
      </c>
      <c r="AL50" s="73">
        <v>103.5</v>
      </c>
      <c r="AM50" s="73">
        <v>103</v>
      </c>
      <c r="AN50" s="73">
        <v>103.5</v>
      </c>
      <c r="AO50" s="73">
        <v>104</v>
      </c>
      <c r="AP50" s="73">
        <v>103</v>
      </c>
      <c r="AQ50" s="73">
        <v>103.5</v>
      </c>
      <c r="AR50" s="73">
        <v>104</v>
      </c>
    </row>
    <row r="51" spans="1:44" ht="25.5" x14ac:dyDescent="0.25">
      <c r="A51" s="15" t="s">
        <v>50</v>
      </c>
      <c r="B51" s="16" t="s">
        <v>51</v>
      </c>
      <c r="C51" s="45">
        <v>234.98499999999996</v>
      </c>
      <c r="D51" s="45">
        <v>291.66099999999989</v>
      </c>
      <c r="E51" s="45">
        <v>200</v>
      </c>
      <c r="F51" s="73">
        <v>190</v>
      </c>
      <c r="G51" s="73">
        <v>235</v>
      </c>
      <c r="H51" s="73">
        <v>256</v>
      </c>
      <c r="I51" s="73">
        <v>224</v>
      </c>
      <c r="J51" s="73">
        <v>270</v>
      </c>
      <c r="K51" s="73">
        <v>291</v>
      </c>
      <c r="L51" s="73">
        <v>240</v>
      </c>
      <c r="M51" s="73">
        <v>300</v>
      </c>
      <c r="N51" s="73">
        <v>321</v>
      </c>
      <c r="O51" s="73">
        <v>240</v>
      </c>
      <c r="P51" s="73">
        <v>300</v>
      </c>
      <c r="Q51" s="73">
        <v>321</v>
      </c>
      <c r="R51" s="73">
        <v>245</v>
      </c>
      <c r="S51" s="73">
        <v>300</v>
      </c>
      <c r="T51" s="73">
        <v>321</v>
      </c>
      <c r="U51" s="73">
        <v>250</v>
      </c>
      <c r="V51" s="73">
        <v>302</v>
      </c>
      <c r="W51" s="73">
        <v>322</v>
      </c>
      <c r="X51" s="73">
        <v>250</v>
      </c>
      <c r="Y51" s="73">
        <v>302</v>
      </c>
      <c r="Z51" s="73">
        <v>322</v>
      </c>
      <c r="AA51" s="73">
        <v>265</v>
      </c>
      <c r="AB51" s="73">
        <v>305</v>
      </c>
      <c r="AC51" s="73">
        <v>325</v>
      </c>
      <c r="AD51" s="73">
        <v>265</v>
      </c>
      <c r="AE51" s="73">
        <v>305</v>
      </c>
      <c r="AF51" s="73">
        <v>325</v>
      </c>
      <c r="AG51" s="73">
        <v>270</v>
      </c>
      <c r="AH51" s="73">
        <v>310</v>
      </c>
      <c r="AI51" s="73">
        <v>330</v>
      </c>
      <c r="AJ51" s="73">
        <v>270</v>
      </c>
      <c r="AK51" s="73">
        <v>310</v>
      </c>
      <c r="AL51" s="73">
        <v>330</v>
      </c>
      <c r="AM51" s="73">
        <v>275</v>
      </c>
      <c r="AN51" s="73">
        <v>315</v>
      </c>
      <c r="AO51" s="73">
        <v>335</v>
      </c>
      <c r="AP51" s="73">
        <v>275</v>
      </c>
      <c r="AQ51" s="73">
        <v>315</v>
      </c>
      <c r="AR51" s="73">
        <v>335</v>
      </c>
    </row>
    <row r="52" spans="1:44" ht="25.5" x14ac:dyDescent="0.25">
      <c r="A52" s="12" t="s">
        <v>52</v>
      </c>
      <c r="B52" s="13"/>
      <c r="C52" s="46"/>
      <c r="D52" s="46"/>
      <c r="E52" s="46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</row>
    <row r="53" spans="1:44" ht="38.25" customHeight="1" x14ac:dyDescent="0.25">
      <c r="A53" s="14" t="s">
        <v>74</v>
      </c>
      <c r="B53" s="6" t="s">
        <v>53</v>
      </c>
      <c r="C53" s="46">
        <v>20.399999999999999</v>
      </c>
      <c r="D53" s="46">
        <v>21.3</v>
      </c>
      <c r="E53" s="46">
        <v>21.1</v>
      </c>
      <c r="F53" s="71">
        <v>21</v>
      </c>
      <c r="G53" s="74">
        <v>20.7</v>
      </c>
      <c r="H53" s="74">
        <v>20.7</v>
      </c>
      <c r="I53" s="74">
        <v>20.8</v>
      </c>
      <c r="J53" s="74">
        <v>20.5</v>
      </c>
      <c r="K53" s="74">
        <v>20.5</v>
      </c>
      <c r="L53" s="74">
        <v>20.5</v>
      </c>
      <c r="M53" s="74">
        <v>20.3</v>
      </c>
      <c r="N53" s="74">
        <v>20.3</v>
      </c>
      <c r="O53" s="74">
        <v>20.3</v>
      </c>
      <c r="P53" s="71">
        <v>20</v>
      </c>
      <c r="Q53" s="71">
        <v>20</v>
      </c>
      <c r="R53" s="74">
        <v>20.100000000000001</v>
      </c>
      <c r="S53" s="74">
        <v>19.8</v>
      </c>
      <c r="T53" s="74">
        <v>19.7</v>
      </c>
      <c r="U53" s="71">
        <v>20</v>
      </c>
      <c r="V53" s="74">
        <v>19.5</v>
      </c>
      <c r="W53" s="74">
        <v>19.399999999999999</v>
      </c>
      <c r="X53" s="74">
        <v>19.600000000000001</v>
      </c>
      <c r="Y53" s="71">
        <v>19</v>
      </c>
      <c r="Z53" s="74">
        <v>18.899999999999999</v>
      </c>
      <c r="AA53" s="74">
        <v>19.2</v>
      </c>
      <c r="AB53" s="74">
        <v>18.7</v>
      </c>
      <c r="AC53" s="74">
        <v>18.5</v>
      </c>
      <c r="AD53" s="74">
        <v>18.399999999999999</v>
      </c>
      <c r="AE53" s="74">
        <v>18.2</v>
      </c>
      <c r="AF53" s="71">
        <v>18</v>
      </c>
      <c r="AG53" s="74">
        <v>18.100000000000001</v>
      </c>
      <c r="AH53" s="74">
        <v>17.7</v>
      </c>
      <c r="AI53" s="74">
        <v>17.7</v>
      </c>
      <c r="AJ53" s="74">
        <v>17.3</v>
      </c>
      <c r="AK53" s="71">
        <v>17</v>
      </c>
      <c r="AL53" s="74">
        <v>16.8</v>
      </c>
      <c r="AM53" s="74">
        <v>17.2</v>
      </c>
      <c r="AN53" s="74">
        <v>16.8</v>
      </c>
      <c r="AO53" s="74">
        <v>16.5</v>
      </c>
      <c r="AP53" s="74">
        <v>16.899999999999999</v>
      </c>
      <c r="AQ53" s="71">
        <v>16</v>
      </c>
      <c r="AR53" s="71">
        <v>16</v>
      </c>
    </row>
    <row r="54" spans="1:44" x14ac:dyDescent="0.25">
      <c r="A54" s="12" t="s">
        <v>54</v>
      </c>
      <c r="B54" s="13"/>
      <c r="C54" s="46"/>
      <c r="D54" s="46"/>
      <c r="E54" s="46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</row>
    <row r="55" spans="1:44" ht="25.5" x14ac:dyDescent="0.25">
      <c r="A55" s="7" t="s">
        <v>55</v>
      </c>
      <c r="B55" s="3" t="s">
        <v>16</v>
      </c>
      <c r="C55" s="46">
        <v>535.70000000000005</v>
      </c>
      <c r="D55" s="46">
        <v>535.1</v>
      </c>
      <c r="E55" s="46">
        <v>535.6</v>
      </c>
      <c r="F55" s="74">
        <v>533.79999999999995</v>
      </c>
      <c r="G55" s="71">
        <v>534</v>
      </c>
      <c r="H55" s="74">
        <v>534.20000000000005</v>
      </c>
      <c r="I55" s="71">
        <v>532</v>
      </c>
      <c r="J55" s="74">
        <v>532.9</v>
      </c>
      <c r="K55" s="74">
        <v>533.79999999999995</v>
      </c>
      <c r="L55" s="74">
        <v>529.20000000000005</v>
      </c>
      <c r="M55" s="74">
        <v>530.1</v>
      </c>
      <c r="N55" s="71">
        <v>532</v>
      </c>
      <c r="O55" s="74">
        <f>O56+O57</f>
        <v>528.9</v>
      </c>
      <c r="P55" s="74">
        <f t="shared" ref="P55:AR55" si="0">P56+P57</f>
        <v>529</v>
      </c>
      <c r="Q55" s="74">
        <f t="shared" si="0"/>
        <v>531</v>
      </c>
      <c r="R55" s="74">
        <f t="shared" si="0"/>
        <v>528.29999999999995</v>
      </c>
      <c r="S55" s="74">
        <f t="shared" si="0"/>
        <v>528.4</v>
      </c>
      <c r="T55" s="74">
        <f t="shared" si="0"/>
        <v>530</v>
      </c>
      <c r="U55" s="74">
        <f t="shared" si="0"/>
        <v>527.70000000000005</v>
      </c>
      <c r="V55" s="74">
        <f t="shared" si="0"/>
        <v>527.9</v>
      </c>
      <c r="W55" s="71">
        <f t="shared" si="0"/>
        <v>528</v>
      </c>
      <c r="X55" s="74">
        <f t="shared" si="0"/>
        <v>526.70000000000005</v>
      </c>
      <c r="Y55" s="74">
        <f t="shared" si="0"/>
        <v>526.9</v>
      </c>
      <c r="Z55" s="71">
        <f t="shared" si="0"/>
        <v>527</v>
      </c>
      <c r="AA55" s="74">
        <f t="shared" si="0"/>
        <v>526.20000000000005</v>
      </c>
      <c r="AB55" s="74">
        <f t="shared" si="0"/>
        <v>526.29999999999995</v>
      </c>
      <c r="AC55" s="71">
        <f t="shared" si="0"/>
        <v>527</v>
      </c>
      <c r="AD55" s="74">
        <f t="shared" si="0"/>
        <v>525.5</v>
      </c>
      <c r="AE55" s="74">
        <f t="shared" si="0"/>
        <v>525.69999999999993</v>
      </c>
      <c r="AF55" s="74">
        <f t="shared" si="0"/>
        <v>526</v>
      </c>
      <c r="AG55" s="74">
        <f t="shared" si="0"/>
        <v>524.4</v>
      </c>
      <c r="AH55" s="74">
        <f t="shared" si="0"/>
        <v>524.6</v>
      </c>
      <c r="AI55" s="74">
        <f t="shared" si="0"/>
        <v>525</v>
      </c>
      <c r="AJ55" s="74">
        <f t="shared" si="0"/>
        <v>523</v>
      </c>
      <c r="AK55" s="74">
        <f t="shared" si="0"/>
        <v>523.20000000000005</v>
      </c>
      <c r="AL55" s="74">
        <f t="shared" si="0"/>
        <v>523.5</v>
      </c>
      <c r="AM55" s="74">
        <f t="shared" si="0"/>
        <v>521.5</v>
      </c>
      <c r="AN55" s="74">
        <f t="shared" si="0"/>
        <v>521.79999999999995</v>
      </c>
      <c r="AO55" s="71">
        <f t="shared" si="0"/>
        <v>522</v>
      </c>
      <c r="AP55" s="74">
        <f t="shared" si="0"/>
        <v>519.4</v>
      </c>
      <c r="AQ55" s="74">
        <f t="shared" si="0"/>
        <v>519.79999999999995</v>
      </c>
      <c r="AR55" s="71">
        <f t="shared" si="0"/>
        <v>520</v>
      </c>
    </row>
    <row r="56" spans="1:44" ht="38.25" x14ac:dyDescent="0.25">
      <c r="A56" s="15" t="s">
        <v>56</v>
      </c>
      <c r="B56" s="16" t="s">
        <v>16</v>
      </c>
      <c r="C56" s="46">
        <v>475.4</v>
      </c>
      <c r="D56" s="46">
        <v>474.5</v>
      </c>
      <c r="E56" s="46">
        <v>475.9</v>
      </c>
      <c r="F56" s="74">
        <v>475.9</v>
      </c>
      <c r="G56" s="74">
        <v>476.1</v>
      </c>
      <c r="H56" s="74">
        <v>476.3</v>
      </c>
      <c r="I56" s="74">
        <v>476.1</v>
      </c>
      <c r="J56" s="74">
        <v>476.6</v>
      </c>
      <c r="K56" s="74">
        <v>477.1</v>
      </c>
      <c r="L56" s="74">
        <v>476.3</v>
      </c>
      <c r="M56" s="74">
        <v>477.5</v>
      </c>
      <c r="N56" s="74">
        <v>479.3</v>
      </c>
      <c r="O56" s="74">
        <v>478.9</v>
      </c>
      <c r="P56" s="74">
        <v>479.3</v>
      </c>
      <c r="Q56" s="74">
        <v>482</v>
      </c>
      <c r="R56" s="71">
        <v>479.3</v>
      </c>
      <c r="S56" s="74">
        <v>479.8</v>
      </c>
      <c r="T56" s="71">
        <v>482</v>
      </c>
      <c r="U56" s="74">
        <v>479.7</v>
      </c>
      <c r="V56" s="74">
        <v>480.2</v>
      </c>
      <c r="W56" s="74">
        <v>480.7</v>
      </c>
      <c r="X56" s="74">
        <v>479.7</v>
      </c>
      <c r="Y56" s="71">
        <v>480.8</v>
      </c>
      <c r="Z56" s="74">
        <v>481.4</v>
      </c>
      <c r="AA56" s="74">
        <v>480.2</v>
      </c>
      <c r="AB56" s="74">
        <v>481.3</v>
      </c>
      <c r="AC56" s="74">
        <v>482.5</v>
      </c>
      <c r="AD56" s="74">
        <v>481</v>
      </c>
      <c r="AE56" s="74">
        <v>482.4</v>
      </c>
      <c r="AF56" s="74">
        <v>483.2</v>
      </c>
      <c r="AG56" s="71">
        <v>480.9</v>
      </c>
      <c r="AH56" s="71">
        <v>483.5</v>
      </c>
      <c r="AI56" s="74">
        <v>484.4</v>
      </c>
      <c r="AJ56" s="74">
        <v>480.5</v>
      </c>
      <c r="AK56" s="74">
        <v>483.2</v>
      </c>
      <c r="AL56" s="71">
        <v>484</v>
      </c>
      <c r="AM56" s="74">
        <v>482.5</v>
      </c>
      <c r="AN56" s="71">
        <v>483</v>
      </c>
      <c r="AO56" s="74">
        <v>483.7</v>
      </c>
      <c r="AP56" s="74">
        <v>481.5</v>
      </c>
      <c r="AQ56" s="74">
        <v>482.2</v>
      </c>
      <c r="AR56" s="74">
        <v>482.8</v>
      </c>
    </row>
    <row r="57" spans="1:44" ht="25.5" x14ac:dyDescent="0.25">
      <c r="A57" s="7" t="s">
        <v>57</v>
      </c>
      <c r="B57" s="3" t="s">
        <v>16</v>
      </c>
      <c r="C57" s="46">
        <v>55.7</v>
      </c>
      <c r="D57" s="46">
        <v>57.6</v>
      </c>
      <c r="E57" s="46">
        <v>57.5</v>
      </c>
      <c r="F57" s="74">
        <v>56.2</v>
      </c>
      <c r="G57" s="74">
        <v>55.8</v>
      </c>
      <c r="H57" s="74">
        <v>55.2</v>
      </c>
      <c r="I57" s="74">
        <v>55.1</v>
      </c>
      <c r="J57" s="74">
        <v>54.6</v>
      </c>
      <c r="K57" s="74">
        <v>53.6</v>
      </c>
      <c r="L57" s="74">
        <v>53.5</v>
      </c>
      <c r="M57" s="71">
        <v>51</v>
      </c>
      <c r="N57" s="74">
        <v>50.5</v>
      </c>
      <c r="O57" s="74">
        <v>50</v>
      </c>
      <c r="P57" s="74">
        <v>49.7</v>
      </c>
      <c r="Q57" s="71">
        <v>49</v>
      </c>
      <c r="R57" s="71">
        <v>49</v>
      </c>
      <c r="S57" s="74">
        <v>48.6</v>
      </c>
      <c r="T57" s="71">
        <v>48</v>
      </c>
      <c r="U57" s="71">
        <v>48</v>
      </c>
      <c r="V57" s="74">
        <v>47.7</v>
      </c>
      <c r="W57" s="74">
        <v>47.3</v>
      </c>
      <c r="X57" s="71">
        <v>47</v>
      </c>
      <c r="Y57" s="74">
        <v>46.1</v>
      </c>
      <c r="Z57" s="74">
        <v>45.6</v>
      </c>
      <c r="AA57" s="71">
        <v>46</v>
      </c>
      <c r="AB57" s="71">
        <v>45</v>
      </c>
      <c r="AC57" s="74">
        <v>44.5</v>
      </c>
      <c r="AD57" s="74">
        <v>44.5</v>
      </c>
      <c r="AE57" s="74">
        <v>43.3</v>
      </c>
      <c r="AF57" s="74">
        <v>42.8</v>
      </c>
      <c r="AG57" s="74">
        <v>43.5</v>
      </c>
      <c r="AH57" s="74">
        <v>41.1</v>
      </c>
      <c r="AI57" s="74">
        <v>40.6</v>
      </c>
      <c r="AJ57" s="74">
        <v>42.5</v>
      </c>
      <c r="AK57" s="71">
        <v>40</v>
      </c>
      <c r="AL57" s="74">
        <v>39.5</v>
      </c>
      <c r="AM57" s="71">
        <v>39</v>
      </c>
      <c r="AN57" s="74">
        <v>38.799999999999997</v>
      </c>
      <c r="AO57" s="74">
        <v>38.299999999999997</v>
      </c>
      <c r="AP57" s="74">
        <v>37.9</v>
      </c>
      <c r="AQ57" s="74">
        <v>37.6</v>
      </c>
      <c r="AR57" s="74">
        <v>37.200000000000003</v>
      </c>
    </row>
    <row r="58" spans="1:44" ht="25.5" x14ac:dyDescent="0.25">
      <c r="A58" s="7" t="s">
        <v>58</v>
      </c>
      <c r="B58" s="3" t="s">
        <v>59</v>
      </c>
      <c r="C58" s="46">
        <v>10.4</v>
      </c>
      <c r="D58" s="46">
        <v>10.8</v>
      </c>
      <c r="E58" s="46">
        <v>10.7</v>
      </c>
      <c r="F58" s="74">
        <v>10.5</v>
      </c>
      <c r="G58" s="74">
        <v>10.4</v>
      </c>
      <c r="H58" s="74">
        <v>10.3</v>
      </c>
      <c r="I58" s="74">
        <v>10.4</v>
      </c>
      <c r="J58" s="74">
        <v>10.199999999999999</v>
      </c>
      <c r="K58" s="71">
        <v>10</v>
      </c>
      <c r="L58" s="74">
        <v>10.1</v>
      </c>
      <c r="M58" s="74">
        <v>9.6</v>
      </c>
      <c r="N58" s="74">
        <v>9.5</v>
      </c>
      <c r="O58" s="74">
        <v>9.5</v>
      </c>
      <c r="P58" s="74">
        <v>9.4</v>
      </c>
      <c r="Q58" s="74">
        <v>9.1999999999999993</v>
      </c>
      <c r="R58" s="74">
        <v>9.3000000000000007</v>
      </c>
      <c r="S58" s="74">
        <v>9.1999999999999993</v>
      </c>
      <c r="T58" s="74">
        <v>9.1</v>
      </c>
      <c r="U58" s="74">
        <v>9.1</v>
      </c>
      <c r="V58" s="71">
        <v>9</v>
      </c>
      <c r="W58" s="74">
        <v>8.9</v>
      </c>
      <c r="X58" s="74">
        <v>8.9</v>
      </c>
      <c r="Y58" s="74">
        <v>8.6999999999999993</v>
      </c>
      <c r="Z58" s="74">
        <v>8.6</v>
      </c>
      <c r="AA58" s="74">
        <v>8.6999999999999993</v>
      </c>
      <c r="AB58" s="74">
        <v>8.5</v>
      </c>
      <c r="AC58" s="74">
        <v>8.4</v>
      </c>
      <c r="AD58" s="74">
        <v>8.5</v>
      </c>
      <c r="AE58" s="74">
        <v>8.1999999999999993</v>
      </c>
      <c r="AF58" s="74">
        <v>8.1</v>
      </c>
      <c r="AG58" s="74">
        <v>8.3000000000000007</v>
      </c>
      <c r="AH58" s="74">
        <v>7.8</v>
      </c>
      <c r="AI58" s="74">
        <v>7.7</v>
      </c>
      <c r="AJ58" s="74">
        <v>8.1</v>
      </c>
      <c r="AK58" s="74">
        <v>7.6</v>
      </c>
      <c r="AL58" s="74">
        <v>7.5</v>
      </c>
      <c r="AM58" s="74">
        <v>7.5</v>
      </c>
      <c r="AN58" s="74">
        <v>7.4</v>
      </c>
      <c r="AO58" s="74">
        <v>7.3</v>
      </c>
      <c r="AP58" s="74">
        <v>7.3</v>
      </c>
      <c r="AQ58" s="74">
        <v>7.2</v>
      </c>
      <c r="AR58" s="74">
        <v>7.1</v>
      </c>
    </row>
    <row r="59" spans="1:44" ht="25.5" x14ac:dyDescent="0.25">
      <c r="A59" s="15" t="s">
        <v>13</v>
      </c>
      <c r="B59" s="16" t="s">
        <v>8</v>
      </c>
      <c r="C59" s="49">
        <v>106633.4</v>
      </c>
      <c r="D59" s="50">
        <v>110355</v>
      </c>
      <c r="E59" s="51">
        <v>117653.1</v>
      </c>
      <c r="F59" s="71">
        <v>123066</v>
      </c>
      <c r="G59" s="71">
        <v>124157</v>
      </c>
      <c r="H59" s="71">
        <v>125073.1</v>
      </c>
      <c r="I59" s="71">
        <v>129038.9</v>
      </c>
      <c r="J59" s="71">
        <v>130549.9</v>
      </c>
      <c r="K59" s="71">
        <v>132173</v>
      </c>
      <c r="L59" s="71">
        <v>134544.29999999999</v>
      </c>
      <c r="M59" s="71">
        <v>136966.79999999999</v>
      </c>
      <c r="N59" s="71">
        <v>138998.79999999999</v>
      </c>
      <c r="O59" s="71">
        <v>140464.24919999999</v>
      </c>
      <c r="P59" s="71">
        <v>143815.13999999998</v>
      </c>
      <c r="Q59" s="71">
        <v>146365.73639999999</v>
      </c>
      <c r="R59" s="71">
        <v>146363.74766640001</v>
      </c>
      <c r="S59" s="71">
        <v>150718.26671999999</v>
      </c>
      <c r="T59" s="71">
        <v>153830.38895639998</v>
      </c>
      <c r="U59" s="71">
        <v>152364.6613207224</v>
      </c>
      <c r="V59" s="71">
        <v>157802.02525583998</v>
      </c>
      <c r="W59" s="71">
        <v>161521.90840421998</v>
      </c>
      <c r="X59" s="71">
        <v>158865.24685295418</v>
      </c>
      <c r="Y59" s="71">
        <v>165558.44495332113</v>
      </c>
      <c r="Z59" s="71">
        <v>169863.37180737738</v>
      </c>
      <c r="AA59" s="71">
        <v>165855.31771448418</v>
      </c>
      <c r="AB59" s="71">
        <v>173836.36720098718</v>
      </c>
      <c r="AC59" s="71">
        <v>178866.13051316838</v>
      </c>
      <c r="AD59" s="71">
        <v>172821.24105849251</v>
      </c>
      <c r="AE59" s="71">
        <v>182180.51282663501</v>
      </c>
      <c r="AF59" s="71">
        <v>187988.30316933998</v>
      </c>
      <c r="AG59" s="71">
        <v>180252.55442400769</v>
      </c>
      <c r="AH59" s="71">
        <v>191107.35795513968</v>
      </c>
      <c r="AI59" s="71">
        <v>197763.69493414566</v>
      </c>
      <c r="AJ59" s="71">
        <v>188183.66681866403</v>
      </c>
      <c r="AK59" s="71">
        <v>200662.72585289669</v>
      </c>
      <c r="AL59" s="71">
        <v>208245.17076565538</v>
      </c>
      <c r="AM59" s="71">
        <v>196651.93182550394</v>
      </c>
      <c r="AN59" s="71">
        <v>211097.18759724734</v>
      </c>
      <c r="AO59" s="71">
        <v>219490.40998700078</v>
      </c>
      <c r="AP59" s="71">
        <v>205699.35379550105</v>
      </c>
      <c r="AQ59" s="71">
        <v>222766.7058540016</v>
      </c>
      <c r="AR59" s="71">
        <v>233332.95932997216</v>
      </c>
    </row>
    <row r="60" spans="1:44" x14ac:dyDescent="0.25">
      <c r="A60" s="12" t="s">
        <v>60</v>
      </c>
      <c r="B60" s="3"/>
      <c r="C60" s="46"/>
      <c r="D60" s="53"/>
      <c r="E60" s="53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</row>
    <row r="61" spans="1:44" ht="38.25" x14ac:dyDescent="0.25">
      <c r="A61" s="7" t="s">
        <v>61</v>
      </c>
      <c r="B61" s="3" t="s">
        <v>62</v>
      </c>
      <c r="C61" s="48">
        <v>106.4</v>
      </c>
      <c r="D61" s="48">
        <v>106.6</v>
      </c>
      <c r="E61" s="48">
        <v>105.3</v>
      </c>
      <c r="F61" s="66">
        <v>105</v>
      </c>
      <c r="G61" s="66">
        <v>105</v>
      </c>
      <c r="H61" s="66">
        <v>105</v>
      </c>
      <c r="I61" s="66">
        <v>105</v>
      </c>
      <c r="J61" s="66">
        <v>105</v>
      </c>
      <c r="K61" s="66">
        <v>105</v>
      </c>
      <c r="L61" s="66">
        <v>105</v>
      </c>
      <c r="M61" s="66">
        <v>105</v>
      </c>
      <c r="N61" s="66">
        <v>105</v>
      </c>
      <c r="O61" s="66">
        <v>105</v>
      </c>
      <c r="P61" s="66">
        <v>105</v>
      </c>
      <c r="Q61" s="66">
        <v>105</v>
      </c>
      <c r="R61" s="66">
        <v>105</v>
      </c>
      <c r="S61" s="66">
        <v>105</v>
      </c>
      <c r="T61" s="66">
        <v>105</v>
      </c>
      <c r="U61" s="66">
        <v>105</v>
      </c>
      <c r="V61" s="66">
        <v>105</v>
      </c>
      <c r="W61" s="66">
        <v>105</v>
      </c>
      <c r="X61" s="66">
        <v>105</v>
      </c>
      <c r="Y61" s="66">
        <v>105</v>
      </c>
      <c r="Z61" s="66">
        <v>105</v>
      </c>
      <c r="AA61" s="66">
        <v>105</v>
      </c>
      <c r="AB61" s="66">
        <v>105</v>
      </c>
      <c r="AC61" s="66">
        <v>105</v>
      </c>
      <c r="AD61" s="66">
        <v>105</v>
      </c>
      <c r="AE61" s="66">
        <v>105</v>
      </c>
      <c r="AF61" s="66">
        <v>105</v>
      </c>
      <c r="AG61" s="66">
        <v>105</v>
      </c>
      <c r="AH61" s="66">
        <v>105</v>
      </c>
      <c r="AI61" s="66">
        <v>105</v>
      </c>
      <c r="AJ61" s="66">
        <v>105</v>
      </c>
      <c r="AK61" s="66">
        <v>105</v>
      </c>
      <c r="AL61" s="66">
        <v>105</v>
      </c>
      <c r="AM61" s="66">
        <v>105</v>
      </c>
      <c r="AN61" s="66">
        <v>105</v>
      </c>
      <c r="AO61" s="66">
        <v>105</v>
      </c>
      <c r="AP61" s="66">
        <v>105</v>
      </c>
      <c r="AQ61" s="66">
        <v>105</v>
      </c>
      <c r="AR61" s="66">
        <v>105</v>
      </c>
    </row>
    <row r="62" spans="1:44" ht="39" customHeight="1" x14ac:dyDescent="0.25">
      <c r="A62" s="15" t="s">
        <v>63</v>
      </c>
      <c r="B62" s="16" t="s">
        <v>62</v>
      </c>
      <c r="C62" s="48">
        <v>115.2</v>
      </c>
      <c r="D62" s="48">
        <v>105.8</v>
      </c>
      <c r="E62" s="48">
        <v>107.4</v>
      </c>
      <c r="F62" s="66">
        <v>103.7</v>
      </c>
      <c r="G62" s="66">
        <v>103.9</v>
      </c>
      <c r="H62" s="66">
        <v>104.1</v>
      </c>
      <c r="I62" s="66">
        <v>104.3</v>
      </c>
      <c r="J62" s="66">
        <v>105.3</v>
      </c>
      <c r="K62" s="66">
        <v>106.3</v>
      </c>
      <c r="L62" s="66">
        <v>103</v>
      </c>
      <c r="M62" s="66">
        <v>103.2</v>
      </c>
      <c r="N62" s="66">
        <v>103.4</v>
      </c>
      <c r="O62" s="66">
        <v>103</v>
      </c>
      <c r="P62" s="66">
        <v>103.2</v>
      </c>
      <c r="Q62" s="66">
        <v>103.4</v>
      </c>
      <c r="R62" s="66">
        <v>103</v>
      </c>
      <c r="S62" s="66">
        <v>103.2</v>
      </c>
      <c r="T62" s="66">
        <v>103.4</v>
      </c>
      <c r="U62" s="66">
        <v>103</v>
      </c>
      <c r="V62" s="66">
        <v>103.2</v>
      </c>
      <c r="W62" s="66">
        <v>103.4</v>
      </c>
      <c r="X62" s="66">
        <v>103</v>
      </c>
      <c r="Y62" s="66">
        <v>103.2</v>
      </c>
      <c r="Z62" s="66">
        <v>103.4</v>
      </c>
      <c r="AA62" s="66">
        <v>103</v>
      </c>
      <c r="AB62" s="66">
        <v>103.2</v>
      </c>
      <c r="AC62" s="66">
        <v>103.4</v>
      </c>
      <c r="AD62" s="66">
        <v>103</v>
      </c>
      <c r="AE62" s="66">
        <v>103.2</v>
      </c>
      <c r="AF62" s="66">
        <v>103.4</v>
      </c>
      <c r="AG62" s="66">
        <v>103</v>
      </c>
      <c r="AH62" s="66">
        <v>103.2</v>
      </c>
      <c r="AI62" s="66">
        <v>103.4</v>
      </c>
      <c r="AJ62" s="66">
        <v>103</v>
      </c>
      <c r="AK62" s="66">
        <v>103.2</v>
      </c>
      <c r="AL62" s="66">
        <v>103.4</v>
      </c>
      <c r="AM62" s="66">
        <v>103</v>
      </c>
      <c r="AN62" s="66">
        <v>103.2</v>
      </c>
      <c r="AO62" s="66">
        <v>103.4</v>
      </c>
      <c r="AP62" s="66">
        <v>103</v>
      </c>
      <c r="AQ62" s="66">
        <v>103.2</v>
      </c>
      <c r="AR62" s="66">
        <v>103.4</v>
      </c>
    </row>
    <row r="63" spans="1:44" ht="25.5" x14ac:dyDescent="0.25">
      <c r="A63" s="7" t="s">
        <v>64</v>
      </c>
      <c r="B63" s="3" t="s">
        <v>62</v>
      </c>
      <c r="C63" s="48">
        <v>112</v>
      </c>
      <c r="D63" s="48">
        <v>115.7</v>
      </c>
      <c r="E63" s="48">
        <v>104.6</v>
      </c>
      <c r="F63" s="66">
        <v>104</v>
      </c>
      <c r="G63" s="66">
        <v>104</v>
      </c>
      <c r="H63" s="66">
        <v>104</v>
      </c>
      <c r="I63" s="66">
        <v>104</v>
      </c>
      <c r="J63" s="66">
        <v>104</v>
      </c>
      <c r="K63" s="66">
        <v>104</v>
      </c>
      <c r="L63" s="66">
        <v>104</v>
      </c>
      <c r="M63" s="66">
        <v>104</v>
      </c>
      <c r="N63" s="66">
        <v>104</v>
      </c>
      <c r="O63" s="66">
        <v>104</v>
      </c>
      <c r="P63" s="66">
        <v>104</v>
      </c>
      <c r="Q63" s="66">
        <v>104</v>
      </c>
      <c r="R63" s="66">
        <v>104</v>
      </c>
      <c r="S63" s="66">
        <v>104</v>
      </c>
      <c r="T63" s="66">
        <v>104</v>
      </c>
      <c r="U63" s="66">
        <v>104</v>
      </c>
      <c r="V63" s="66">
        <v>104</v>
      </c>
      <c r="W63" s="66">
        <v>104</v>
      </c>
      <c r="X63" s="66">
        <v>104</v>
      </c>
      <c r="Y63" s="66">
        <v>104</v>
      </c>
      <c r="Z63" s="66">
        <v>104</v>
      </c>
      <c r="AA63" s="66">
        <v>104</v>
      </c>
      <c r="AB63" s="66">
        <v>104</v>
      </c>
      <c r="AC63" s="66">
        <v>104</v>
      </c>
      <c r="AD63" s="66">
        <v>104</v>
      </c>
      <c r="AE63" s="66">
        <v>104</v>
      </c>
      <c r="AF63" s="66">
        <v>104</v>
      </c>
      <c r="AG63" s="66">
        <v>104</v>
      </c>
      <c r="AH63" s="66">
        <v>104</v>
      </c>
      <c r="AI63" s="66">
        <v>104</v>
      </c>
      <c r="AJ63" s="66">
        <v>104</v>
      </c>
      <c r="AK63" s="66">
        <v>104</v>
      </c>
      <c r="AL63" s="66">
        <v>104</v>
      </c>
      <c r="AM63" s="66">
        <v>104</v>
      </c>
      <c r="AN63" s="66">
        <v>104</v>
      </c>
      <c r="AO63" s="66">
        <v>104</v>
      </c>
      <c r="AP63" s="66">
        <v>104</v>
      </c>
      <c r="AQ63" s="66">
        <v>104</v>
      </c>
      <c r="AR63" s="66">
        <v>104</v>
      </c>
    </row>
    <row r="64" spans="1:44" ht="38.25" x14ac:dyDescent="0.25">
      <c r="A64" s="7" t="s">
        <v>92</v>
      </c>
      <c r="B64" s="3" t="s">
        <v>62</v>
      </c>
      <c r="C64" s="48">
        <v>112.6</v>
      </c>
      <c r="D64" s="48">
        <v>115.6</v>
      </c>
      <c r="E64" s="48">
        <v>104.2</v>
      </c>
      <c r="F64" s="66">
        <v>104</v>
      </c>
      <c r="G64" s="66">
        <v>104</v>
      </c>
      <c r="H64" s="66">
        <v>104</v>
      </c>
      <c r="I64" s="66">
        <v>104</v>
      </c>
      <c r="J64" s="66">
        <v>104</v>
      </c>
      <c r="K64" s="66">
        <v>104</v>
      </c>
      <c r="L64" s="66">
        <v>104</v>
      </c>
      <c r="M64" s="66">
        <v>104</v>
      </c>
      <c r="N64" s="66">
        <v>104</v>
      </c>
      <c r="O64" s="66">
        <v>104</v>
      </c>
      <c r="P64" s="66">
        <v>104</v>
      </c>
      <c r="Q64" s="66">
        <v>104</v>
      </c>
      <c r="R64" s="66">
        <v>104</v>
      </c>
      <c r="S64" s="66">
        <v>104</v>
      </c>
      <c r="T64" s="66">
        <v>104</v>
      </c>
      <c r="U64" s="66">
        <v>104</v>
      </c>
      <c r="V64" s="66">
        <v>104</v>
      </c>
      <c r="W64" s="66">
        <v>104</v>
      </c>
      <c r="X64" s="66">
        <v>104</v>
      </c>
      <c r="Y64" s="66">
        <v>104</v>
      </c>
      <c r="Z64" s="66">
        <v>104</v>
      </c>
      <c r="AA64" s="66">
        <v>104</v>
      </c>
      <c r="AB64" s="66">
        <v>104</v>
      </c>
      <c r="AC64" s="66">
        <v>104</v>
      </c>
      <c r="AD64" s="66">
        <v>104</v>
      </c>
      <c r="AE64" s="66">
        <v>104</v>
      </c>
      <c r="AF64" s="66">
        <v>104</v>
      </c>
      <c r="AG64" s="66">
        <v>104</v>
      </c>
      <c r="AH64" s="66">
        <v>104</v>
      </c>
      <c r="AI64" s="66">
        <v>104</v>
      </c>
      <c r="AJ64" s="66">
        <v>104</v>
      </c>
      <c r="AK64" s="66">
        <v>104</v>
      </c>
      <c r="AL64" s="66">
        <v>104</v>
      </c>
      <c r="AM64" s="66">
        <v>104</v>
      </c>
      <c r="AN64" s="66">
        <v>104</v>
      </c>
      <c r="AO64" s="66">
        <v>104</v>
      </c>
      <c r="AP64" s="66">
        <v>104</v>
      </c>
      <c r="AQ64" s="66">
        <v>104</v>
      </c>
      <c r="AR64" s="66">
        <v>104</v>
      </c>
    </row>
    <row r="66" spans="3:44" customFormat="1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</row>
  </sheetData>
  <mergeCells count="35">
    <mergeCell ref="M2:O2"/>
    <mergeCell ref="M3:O3"/>
    <mergeCell ref="M4:O4"/>
    <mergeCell ref="A4:L4"/>
    <mergeCell ref="AG8:AI9"/>
    <mergeCell ref="AG7:AI7"/>
    <mergeCell ref="C8:C10"/>
    <mergeCell ref="D8:D10"/>
    <mergeCell ref="E8:E10"/>
    <mergeCell ref="B7:B10"/>
    <mergeCell ref="A7:A10"/>
    <mergeCell ref="AJ8:AL9"/>
    <mergeCell ref="AJ7:AL7"/>
    <mergeCell ref="I7:K7"/>
    <mergeCell ref="L7:N7"/>
    <mergeCell ref="O7:Q7"/>
    <mergeCell ref="R7:T7"/>
    <mergeCell ref="AD8:AF9"/>
    <mergeCell ref="AD7:AF7"/>
    <mergeCell ref="AP8:AR9"/>
    <mergeCell ref="AP7:AR7"/>
    <mergeCell ref="F8:H9"/>
    <mergeCell ref="L8:N9"/>
    <mergeCell ref="I8:K9"/>
    <mergeCell ref="O8:Q9"/>
    <mergeCell ref="R8:T9"/>
    <mergeCell ref="U8:W9"/>
    <mergeCell ref="X8:Z9"/>
    <mergeCell ref="AA8:AC9"/>
    <mergeCell ref="U7:W7"/>
    <mergeCell ref="X7:Z7"/>
    <mergeCell ref="AA7:AC7"/>
    <mergeCell ref="AM8:AO9"/>
    <mergeCell ref="AM7:AO7"/>
    <mergeCell ref="F7:H7"/>
  </mergeCells>
  <pageMargins left="0.70866141732283472" right="0.59055118110236227" top="0.74803149606299213" bottom="0.74803149606299213" header="0.31496062992125984" footer="0.31496062992125984"/>
  <pageSetup paperSize="9" scale="60" firstPageNumber="18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Климова</dc:creator>
  <cp:lastModifiedBy>Оксана Климова</cp:lastModifiedBy>
  <cp:lastPrinted>2017-10-31T08:26:46Z</cp:lastPrinted>
  <dcterms:created xsi:type="dcterms:W3CDTF">2017-09-01T01:39:38Z</dcterms:created>
  <dcterms:modified xsi:type="dcterms:W3CDTF">2017-11-03T06:29:15Z</dcterms:modified>
</cp:coreProperties>
</file>